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drawings/drawing6.xml" ContentType="application/vnd.openxmlformats-officedocument.drawing+xml"/>
  <Override PartName="/xl/ctrlProps/ctrlProp14.xml" ContentType="application/vnd.ms-excel.controlproperties+xml"/>
  <Override PartName="/xl/ctrlProps/ctrlProp15.xml" ContentType="application/vnd.ms-excel.controlproperties+xml"/>
  <Override PartName="/xl/drawings/drawing7.xml" ContentType="application/vnd.openxmlformats-officedocument.drawing+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ЭтаКнига" defaultThemeVersion="124226"/>
  <bookViews>
    <workbookView xWindow="120" yWindow="15" windowWidth="18960" windowHeight="11325" tabRatio="808"/>
  </bookViews>
  <sheets>
    <sheet name="Перечень документов" sheetId="33" r:id="rId1"/>
    <sheet name="Карточка лизингополучателя" sheetId="21" r:id="rId2"/>
    <sheet name="Анкета" sheetId="14" r:id="rId3"/>
    <sheet name="Заявка_оборудование" sheetId="26" r:id="rId4"/>
    <sheet name="Заявка_ТС" sheetId="28" r:id="rId5"/>
    <sheet name="Расшифровка ДН" sheetId="29" r:id="rId6"/>
    <sheet name="Анкета_с1" sheetId="35" r:id="rId7"/>
    <sheet name="Анкета_с2" sheetId="36" r:id="rId8"/>
    <sheet name="Анкета_П_ЮЛ" sheetId="37" r:id="rId9"/>
    <sheet name="Карточка поручителя ЮЛ" sheetId="38" r:id="rId10"/>
    <sheet name="НИ" sheetId="34" state="hidden" r:id="rId11"/>
  </sheets>
  <externalReferences>
    <externalReference r:id="rId12"/>
  </externalReferences>
  <definedNames>
    <definedName name="_xlnm.Print_Area" localSheetId="2">Анкета!$A$1:$H$48</definedName>
    <definedName name="_xlnm.Print_Area" localSheetId="8">Анкета_П_ЮЛ!$A$1:$H$49</definedName>
    <definedName name="_xlnm.Print_Area" localSheetId="7">Анкета_с2!$A$1:$N$14</definedName>
    <definedName name="_xlnm.Print_Area" localSheetId="3">Заявка_оборудование!$A$1:$E$38</definedName>
    <definedName name="_xlnm.Print_Area" localSheetId="4">Заявка_ТС!$A$1:$E$38</definedName>
    <definedName name="_xlnm.Print_Area" localSheetId="1">'Карточка лизингополучателя'!$A$1:$B$37</definedName>
    <definedName name="_xlnm.Print_Area" localSheetId="9">'Карточка поручителя ЮЛ'!$A$1:$B$37</definedName>
    <definedName name="_xlnm.Print_Area" localSheetId="0">'Перечень документов'!$A$1:$D$30</definedName>
    <definedName name="_xlnm.Print_Area" localSheetId="5">'Расшифровка ДН'!$A$1:$H$64</definedName>
  </definedNames>
  <calcPr calcId="145621" refMode="R1C1"/>
</workbook>
</file>

<file path=xl/calcChain.xml><?xml version="1.0" encoding="utf-8"?>
<calcChain xmlns="http://schemas.openxmlformats.org/spreadsheetml/2006/main">
  <c r="C4" i="37" l="1"/>
  <c r="B35" i="38"/>
  <c r="B32" i="38"/>
  <c r="B4" i="38"/>
  <c r="B2" i="35" l="1"/>
  <c r="C3" i="37"/>
  <c r="D46" i="37"/>
  <c r="A12" i="36" l="1"/>
  <c r="L38" i="35"/>
  <c r="B6" i="28" l="1"/>
  <c r="B4" i="28"/>
  <c r="B32" i="21"/>
  <c r="B35" i="21" l="1"/>
  <c r="F60" i="29"/>
  <c r="D36" i="28"/>
  <c r="D36" i="26"/>
  <c r="D45" i="14"/>
  <c r="G57" i="29" l="1"/>
  <c r="F57" i="29"/>
  <c r="E57" i="29"/>
  <c r="G56" i="29"/>
  <c r="F56" i="29"/>
  <c r="E56" i="29"/>
  <c r="G55" i="29"/>
  <c r="F55" i="29"/>
  <c r="E55" i="29"/>
  <c r="G54" i="29"/>
  <c r="F54" i="29"/>
  <c r="E54" i="29"/>
  <c r="G53" i="29"/>
  <c r="G58" i="29" s="1"/>
  <c r="F53" i="29"/>
  <c r="F58" i="29" s="1"/>
  <c r="E53" i="29"/>
  <c r="E58" i="29" s="1"/>
  <c r="B4" i="21" l="1"/>
  <c r="B2" i="28"/>
  <c r="B2" i="26"/>
  <c r="B46" i="14" l="1"/>
  <c r="B47" i="37"/>
  <c r="B37" i="28"/>
  <c r="B37" i="26"/>
</calcChain>
</file>

<file path=xl/sharedStrings.xml><?xml version="1.0" encoding="utf-8"?>
<sst xmlns="http://schemas.openxmlformats.org/spreadsheetml/2006/main" count="414" uniqueCount="261">
  <si>
    <r>
      <rPr>
        <b/>
        <sz val="12"/>
        <rFont val="Times New Roman"/>
        <family val="1"/>
      </rPr>
      <t>Заявитель</t>
    </r>
  </si>
  <si>
    <r>
      <rPr>
        <sz val="9"/>
        <rFont val="Times New Roman"/>
        <family val="1"/>
      </rPr>
      <t>Полное наименование предприятия</t>
    </r>
  </si>
  <si>
    <r>
      <rPr>
        <sz val="9"/>
        <rFont val="Times New Roman"/>
        <family val="1"/>
      </rPr>
      <t>Адрес, телефон, e-mail</t>
    </r>
  </si>
  <si>
    <r>
      <rPr>
        <sz val="9"/>
        <rFont val="Times New Roman"/>
        <family val="1"/>
      </rPr>
      <t>Область  предпринимательской  деятельности</t>
    </r>
  </si>
  <si>
    <r>
      <rPr>
        <b/>
        <sz val="12"/>
        <rFont val="Times New Roman"/>
        <family val="1"/>
      </rPr>
      <t>Просит приобрести следующее имущество:</t>
    </r>
  </si>
  <si>
    <r>
      <rPr>
        <b/>
        <sz val="12"/>
        <rFont val="Times New Roman"/>
        <family val="1"/>
      </rPr>
      <t>Тип оборудования</t>
    </r>
  </si>
  <si>
    <r>
      <rPr>
        <b/>
        <sz val="12"/>
        <rFont val="Times New Roman"/>
        <family val="1"/>
      </rPr>
      <t>Марка и модель</t>
    </r>
  </si>
  <si>
    <r>
      <rPr>
        <b/>
        <sz val="12"/>
        <rFont val="Times New Roman"/>
        <family val="1"/>
      </rPr>
      <t>Технические характеристики</t>
    </r>
  </si>
  <si>
    <r>
      <rPr>
        <b/>
        <sz val="12"/>
        <rFont val="Times New Roman"/>
        <family val="1"/>
      </rPr>
      <t xml:space="preserve">Стоимость в
</t>
    </r>
    <r>
      <rPr>
        <b/>
        <sz val="12"/>
        <rFont val="Times New Roman"/>
        <family val="1"/>
      </rPr>
      <t>рублях</t>
    </r>
  </si>
  <si>
    <r>
      <rPr>
        <b/>
        <sz val="12"/>
        <rFont val="Times New Roman"/>
        <family val="1"/>
      </rPr>
      <t>Комплектация</t>
    </r>
  </si>
  <si>
    <r>
      <rPr>
        <sz val="9"/>
        <rFont val="Times New Roman"/>
        <family val="1"/>
      </rPr>
      <t>Год</t>
    </r>
  </si>
  <si>
    <r>
      <rPr>
        <sz val="9"/>
        <rFont val="Times New Roman"/>
        <family val="1"/>
      </rPr>
      <t>Дополнительное оборудование или ПО</t>
    </r>
  </si>
  <si>
    <r>
      <rPr>
        <sz val="9"/>
        <rFont val="Times New Roman"/>
        <family val="1"/>
      </rPr>
      <t>Количество</t>
    </r>
  </si>
  <si>
    <r>
      <rPr>
        <b/>
        <sz val="12"/>
        <rFont val="Times New Roman"/>
        <family val="1"/>
      </rPr>
      <t>Поставщик</t>
    </r>
  </si>
  <si>
    <r>
      <rPr>
        <sz val="9"/>
        <rFont val="Times New Roman"/>
        <family val="1"/>
      </rPr>
      <t>Полное наименование</t>
    </r>
  </si>
  <si>
    <r>
      <rPr>
        <sz val="9"/>
        <rFont val="Times New Roman"/>
        <family val="1"/>
      </rPr>
      <t>Фактический адрес</t>
    </r>
  </si>
  <si>
    <r>
      <rPr>
        <sz val="9"/>
        <rFont val="Times New Roman"/>
        <family val="1"/>
      </rPr>
      <t>Контактное лицо – ФИО</t>
    </r>
  </si>
  <si>
    <r>
      <rPr>
        <sz val="9"/>
        <rFont val="Times New Roman"/>
        <family val="1"/>
      </rPr>
      <t>Телефон</t>
    </r>
  </si>
  <si>
    <r>
      <rPr>
        <b/>
        <sz val="12"/>
        <rFont val="Times New Roman"/>
        <family val="1"/>
      </rPr>
      <t>Условия и срок поставки</t>
    </r>
  </si>
  <si>
    <r>
      <rPr>
        <b/>
        <sz val="12"/>
        <rFont val="Times New Roman"/>
        <family val="1"/>
      </rPr>
      <t>Аванс</t>
    </r>
  </si>
  <si>
    <r>
      <rPr>
        <b/>
        <sz val="12"/>
        <rFont val="Times New Roman"/>
        <family val="1"/>
      </rPr>
      <t>Срок лизинга</t>
    </r>
  </si>
  <si>
    <r>
      <rPr>
        <sz val="9"/>
        <rFont val="Times New Roman"/>
        <family val="1"/>
      </rPr>
      <t>В месяцах или «до полной амортизации»</t>
    </r>
  </si>
  <si>
    <r>
      <rPr>
        <b/>
        <sz val="10"/>
        <rFont val="Times New Roman"/>
        <family val="1"/>
      </rPr>
      <t xml:space="preserve">Наименование организации
</t>
    </r>
    <r>
      <rPr>
        <b/>
        <sz val="10"/>
        <rFont val="Times New Roman"/>
        <family val="1"/>
      </rPr>
      <t>(стоянки)</t>
    </r>
  </si>
  <si>
    <r>
      <rPr>
        <b/>
        <sz val="10"/>
        <rFont val="Times New Roman"/>
        <family val="1"/>
      </rPr>
      <t>Местонахождение (индекс, адрес)</t>
    </r>
  </si>
  <si>
    <r>
      <rPr>
        <b/>
        <sz val="10"/>
        <rFont val="Times New Roman"/>
        <family val="1"/>
      </rPr>
      <t xml:space="preserve">Основание (собственность,
</t>
    </r>
    <r>
      <rPr>
        <b/>
        <sz val="10"/>
        <rFont val="Times New Roman"/>
        <family val="1"/>
      </rPr>
      <t>договор аренды)</t>
    </r>
  </si>
  <si>
    <r>
      <rPr>
        <b/>
        <sz val="10"/>
        <rFont val="Times New Roman"/>
        <family val="1"/>
      </rPr>
      <t>Контактное лицо</t>
    </r>
  </si>
  <si>
    <r>
      <rPr>
        <b/>
        <sz val="10"/>
        <rFont val="Times New Roman"/>
        <family val="1"/>
      </rPr>
      <t>Контактные телефоны</t>
    </r>
  </si>
  <si>
    <r>
      <rPr>
        <b/>
        <i/>
        <sz val="12"/>
        <rFont val="Times New Roman"/>
        <family val="1"/>
      </rPr>
      <t>АНКЕТА КЛИЕНТА</t>
    </r>
  </si>
  <si>
    <r>
      <rPr>
        <b/>
        <sz val="10"/>
        <rFont val="Times New Roman"/>
        <family val="1"/>
      </rPr>
      <t>Общие сведения о предприятии (регистрационные данные и данные о расчётных счетах указываются в Карточке с реквизитами предприятия (организации))</t>
    </r>
  </si>
  <si>
    <r>
      <rPr>
        <b/>
        <i/>
        <sz val="10"/>
        <rFont val="Times New Roman"/>
        <family val="1"/>
      </rPr>
      <t>Отрасль</t>
    </r>
  </si>
  <si>
    <r>
      <rPr>
        <b/>
        <i/>
        <sz val="10"/>
        <rFont val="Times New Roman"/>
        <family val="1"/>
      </rPr>
      <t>Основные виды деятельности</t>
    </r>
  </si>
  <si>
    <r>
      <rPr>
        <b/>
        <i/>
        <sz val="10"/>
        <rFont val="Times New Roman"/>
        <family val="1"/>
      </rPr>
      <t>Дата создания</t>
    </r>
  </si>
  <si>
    <r>
      <rPr>
        <b/>
        <i/>
        <sz val="10"/>
        <rFont val="Times New Roman"/>
        <family val="1"/>
      </rPr>
      <t>Количество сотрудников</t>
    </r>
  </si>
  <si>
    <r>
      <rPr>
        <b/>
        <i/>
        <sz val="10"/>
        <rFont val="Times New Roman"/>
        <family val="1"/>
      </rPr>
      <t>Телефон  /факс</t>
    </r>
  </si>
  <si>
    <r>
      <rPr>
        <b/>
        <i/>
        <sz val="10"/>
        <rFont val="Times New Roman"/>
        <family val="1"/>
      </rPr>
      <t>Учредители (акционеры):</t>
    </r>
  </si>
  <si>
    <r>
      <rPr>
        <b/>
        <i/>
        <sz val="10"/>
        <rFont val="Times New Roman"/>
        <family val="1"/>
      </rPr>
      <t>Доля в уставном капитале</t>
    </r>
  </si>
  <si>
    <r>
      <rPr>
        <b/>
        <i/>
        <sz val="10"/>
        <rFont val="Times New Roman"/>
        <family val="1"/>
      </rPr>
      <t>Должность</t>
    </r>
  </si>
  <si>
    <r>
      <rPr>
        <b/>
        <i/>
        <sz val="10"/>
        <rFont val="Times New Roman"/>
        <family val="1"/>
      </rPr>
      <t>Телефон контактного лица</t>
    </r>
  </si>
  <si>
    <r>
      <rPr>
        <b/>
        <sz val="10"/>
        <rFont val="Times New Roman"/>
        <family val="1"/>
      </rPr>
      <t>Кредитная история в коммерческих банках и лизинговых компаниях</t>
    </r>
  </si>
  <si>
    <r>
      <rPr>
        <i/>
        <sz val="10"/>
        <rFont val="Times New Roman"/>
        <family val="1"/>
      </rPr>
      <t xml:space="preserve">Примечание: при заполнении предоставляется информация обо всех действующих и погашенных в течение последнего года
</t>
    </r>
    <r>
      <rPr>
        <i/>
        <sz val="10"/>
        <rFont val="Times New Roman"/>
        <family val="1"/>
      </rPr>
      <t>кредитных договорах и договорах лизинга</t>
    </r>
  </si>
  <si>
    <r>
      <rPr>
        <b/>
        <sz val="9"/>
        <rFont val="Times New Roman"/>
        <family val="1"/>
      </rPr>
      <t xml:space="preserve">% ставка (кредит)/
</t>
    </r>
    <r>
      <rPr>
        <b/>
        <sz val="9"/>
        <rFont val="Times New Roman"/>
        <family val="1"/>
      </rPr>
      <t xml:space="preserve">% аванса
</t>
    </r>
    <r>
      <rPr>
        <b/>
        <sz val="9"/>
        <rFont val="Times New Roman"/>
        <family val="1"/>
      </rPr>
      <t>(лизинг)</t>
    </r>
  </si>
  <si>
    <r>
      <rPr>
        <b/>
        <sz val="9"/>
        <rFont val="Times New Roman"/>
        <family val="1"/>
      </rPr>
      <t>Дата выдачи</t>
    </r>
  </si>
  <si>
    <r>
      <rPr>
        <b/>
        <sz val="9"/>
        <rFont val="Times New Roman"/>
        <family val="1"/>
      </rPr>
      <t>Дата погашения</t>
    </r>
  </si>
  <si>
    <r>
      <rPr>
        <b/>
        <sz val="9"/>
        <rFont val="Times New Roman"/>
        <family val="1"/>
      </rPr>
      <t>Обеспечение/ Предмет лизинга</t>
    </r>
  </si>
  <si>
    <r>
      <rPr>
        <b/>
        <sz val="10"/>
        <rFont val="Times New Roman"/>
        <family val="1"/>
      </rPr>
      <t>Основные контрагенты (поставщики/покупатели товаров и услуг Вашего предприятия, указать не менее двух)</t>
    </r>
  </si>
  <si>
    <r>
      <rPr>
        <b/>
        <i/>
        <sz val="10"/>
        <rFont val="Times New Roman"/>
        <family val="1"/>
      </rPr>
      <t>Поставщик или покупатель продукции</t>
    </r>
  </si>
  <si>
    <r>
      <rPr>
        <b/>
        <i/>
        <sz val="10"/>
        <rFont val="Times New Roman"/>
        <family val="1"/>
      </rPr>
      <t>Вид продукции</t>
    </r>
  </si>
  <si>
    <r>
      <rPr>
        <b/>
        <i/>
        <sz val="10"/>
        <rFont val="Times New Roman"/>
        <family val="1"/>
      </rPr>
      <t>Контактный телефон</t>
    </r>
  </si>
  <si>
    <r>
      <rPr>
        <b/>
        <i/>
        <sz val="10"/>
        <rFont val="Times New Roman"/>
        <family val="1"/>
      </rPr>
      <t>Должность контактного лица</t>
    </r>
  </si>
  <si>
    <r>
      <rPr>
        <b/>
        <i/>
        <sz val="10"/>
        <rFont val="Times New Roman"/>
        <family val="1"/>
      </rPr>
      <t>ФИО контактного лица</t>
    </r>
  </si>
  <si>
    <r>
      <rPr>
        <b/>
        <i/>
        <sz val="12"/>
        <rFont val="Times New Roman"/>
        <family val="1"/>
      </rPr>
      <t>Приложение №2 к Заявке на предоставление имущества на условиях лизинга</t>
    </r>
  </si>
  <si>
    <r>
      <rPr>
        <b/>
        <i/>
        <sz val="13"/>
        <rFont val="Times New Roman"/>
        <family val="1"/>
      </rPr>
      <t>Карточка с реквизитами предприятия (организации)</t>
    </r>
  </si>
  <si>
    <r>
      <rPr>
        <b/>
        <sz val="12"/>
        <rFont val="Times New Roman"/>
        <family val="1"/>
      </rPr>
      <t>Полное наименование организации</t>
    </r>
  </si>
  <si>
    <r>
      <rPr>
        <b/>
        <sz val="12"/>
        <rFont val="Times New Roman"/>
        <family val="1"/>
      </rPr>
      <t>Краткое наименование организации</t>
    </r>
  </si>
  <si>
    <r>
      <rPr>
        <b/>
        <sz val="12"/>
        <rFont val="Times New Roman"/>
        <family val="1"/>
      </rPr>
      <t>Свидетельство о регистрации (серия, №, дата выдачи):</t>
    </r>
  </si>
  <si>
    <r>
      <rPr>
        <b/>
        <sz val="12"/>
        <rFont val="Times New Roman"/>
        <family val="1"/>
      </rPr>
      <t>Свидетельство о постановке на учёт (серия, №, дата выдачи):</t>
    </r>
  </si>
  <si>
    <r>
      <rPr>
        <b/>
        <sz val="12"/>
        <rFont val="Times New Roman"/>
        <family val="1"/>
      </rPr>
      <t>Корреспондентский счёт:</t>
    </r>
  </si>
  <si>
    <r>
      <rPr>
        <b/>
        <sz val="12"/>
        <rFont val="Times New Roman"/>
        <family val="1"/>
      </rPr>
      <t>ОКПО:</t>
    </r>
  </si>
  <si>
    <r>
      <rPr>
        <b/>
        <sz val="12"/>
        <rFont val="Times New Roman"/>
        <family val="1"/>
      </rPr>
      <t>ОКОГУ:</t>
    </r>
  </si>
  <si>
    <r>
      <rPr>
        <b/>
        <sz val="12"/>
        <rFont val="Times New Roman"/>
        <family val="1"/>
      </rPr>
      <t>ОКТМО:</t>
    </r>
  </si>
  <si>
    <r>
      <rPr>
        <b/>
        <sz val="12"/>
        <rFont val="Times New Roman"/>
        <family val="1"/>
      </rPr>
      <t>ОКВЭД:</t>
    </r>
  </si>
  <si>
    <r>
      <rPr>
        <b/>
        <sz val="12"/>
        <rFont val="Times New Roman"/>
        <family val="1"/>
      </rPr>
      <t>ОКОПФ:</t>
    </r>
  </si>
  <si>
    <r>
      <rPr>
        <b/>
        <sz val="12"/>
        <rFont val="Times New Roman"/>
        <family val="1"/>
      </rPr>
      <t>Главный бухгалтер (ФИО):</t>
    </r>
  </si>
  <si>
    <t>Приложения:</t>
  </si>
  <si>
    <t>1) Анкета клиента;</t>
  </si>
  <si>
    <t>2) Карточка с реквизитами предприятия (организации).</t>
  </si>
  <si>
    <t xml:space="preserve">   Заявитель  подтверждает,  что  вся  информация,  предоставленная  им  АО  «Столичный  Лизинг»  (в  том  числе  в  настоящей  Заявке  и приложениях к ней), является подлинной, точной и достоверной во всех отношениях,  и  выражает  согласие на проведение дальнейшего  анализа своей   деятельности   АО   «Столичный   Лизинг».   Заявитель   не   возражает   против   посещения   сотрудниками   АО   «Столичный   Лизинг»   или привлеченными им третьими лицами,  предприятия заявителя и готов предоставить им всю необходимую информацию.</t>
  </si>
  <si>
    <t xml:space="preserve">   Настоящим Заявитель дает свое согласие на то, что все предоставленные им сведения могут быть проверены  АО «Столичный Лизинг», в том  числе  с  использованием  услуг  третьих  лиц,  также  заявитель    согласен  с  тем,  что  предоставленный  им  АО  «Столичный  Лизинг»  пакет документов останется в АО «Столичный Лизинг».</t>
  </si>
  <si>
    <t xml:space="preserve">   Настоящим Заявитель дает согласие АО «Столичный Лизинг» на получение информации, содержащейся в кредитной истории Заявителя, в одном или нескольких бюро кредитных историй, с целью проверки сведений, указанных в настоящей Заявке и приложениях к ней и заключения Договора лизинга/аренды с  АО «Столичный Лизинг». Право выбора бюро кредитных историй предоставляется АО «Столичный Лизинг» по  его усмотрению     и     дополнительного     согласования     с     Заявителем     не     требует.     Код     субъекта    кредитной     истории     (заполняется     при наличии): _____________________ .</t>
  </si>
  <si>
    <t xml:space="preserve">   Заявитель ознакомлен и согласен с условиями АО «Столичный Лизинг» по предоставлению имущества в лизинг.</t>
  </si>
  <si>
    <t xml:space="preserve">Место будущего хранения имущества: </t>
  </si>
  <si>
    <t>http://</t>
  </si>
  <si>
    <t>Сумма задолженности</t>
  </si>
  <si>
    <t>Ежемесячный платеж, руб.</t>
  </si>
  <si>
    <t>Банк-кредитор / Лизингодатель</t>
  </si>
  <si>
    <t>E-mail  контактного лица</t>
  </si>
  <si>
    <t>М.П.</t>
  </si>
  <si>
    <r>
      <rPr>
        <i/>
        <sz val="10"/>
        <rFont val="Times New Roman"/>
        <family val="1"/>
      </rPr>
      <t>Уважаемые  клиенты,  просьба  указать,  откуда  получена  информация  о  АО «Столичный Лизинг»:
_____  Интернет.  ____     Пресса.   ____  Поставщик.    ____   Другое.</t>
    </r>
    <r>
      <rPr>
        <u/>
        <sz val="10"/>
        <rFont val="Times New Roman"/>
        <family val="1"/>
      </rPr>
      <t xml:space="preserve">
</t>
    </r>
    <r>
      <rPr>
        <b/>
        <sz val="12"/>
        <rFont val="Times New Roman"/>
        <family val="1"/>
      </rPr>
      <t>ЗАЯВКА НА ПРЕДОСТАВЛЕНИЕ ИМУЩЕСТВА НА УСЛОВИЯХ ЛИЗИНГА</t>
    </r>
  </si>
  <si>
    <t xml:space="preserve">                                                                                        МП                                                              </t>
  </si>
  <si>
    <t>Тип ТС (легковой, грузовой, прицеп, автобус, спецтехника)</t>
  </si>
  <si>
    <t>Технические характеристики</t>
  </si>
  <si>
    <t>Объем двигателя</t>
  </si>
  <si>
    <t xml:space="preserve">Мощность </t>
  </si>
  <si>
    <t>Грузоподъемность</t>
  </si>
  <si>
    <t>Стоимость в рублях</t>
  </si>
  <si>
    <t>Руководитель предприятия:     _________________</t>
  </si>
  <si>
    <t>Дата</t>
  </si>
  <si>
    <t xml:space="preserve">             Дата составления заявки:                                                      </t>
  </si>
  <si>
    <t xml:space="preserve">           расшифровка подписи                                 </t>
  </si>
  <si>
    <r>
      <rPr>
        <b/>
        <sz val="12"/>
        <rFont val="Times New Roman"/>
        <family val="1"/>
      </rPr>
      <t xml:space="preserve">Руководитель предприятия </t>
    </r>
    <r>
      <rPr>
        <u/>
        <sz val="12"/>
        <rFont val="Times New Roman"/>
        <family val="1"/>
      </rPr>
      <t>     ___________     </t>
    </r>
  </si>
  <si>
    <r>
      <rPr>
        <b/>
        <sz val="12"/>
        <rFont val="Times New Roman"/>
        <family val="1"/>
      </rPr>
      <t xml:space="preserve">Главный бухгалтер </t>
    </r>
    <r>
      <rPr>
        <u/>
        <sz val="12"/>
        <rFont val="Times New Roman"/>
        <family val="1"/>
      </rPr>
      <t>                          ______         </t>
    </r>
  </si>
  <si>
    <t>Дата отчета</t>
  </si>
  <si>
    <t>Вид обязательств (кредит / лизинг / поручительство / займ / другое)</t>
  </si>
  <si>
    <t>Кредитор / Лизингодатель</t>
  </si>
  <si>
    <t>Дата
договора</t>
  </si>
  <si>
    <t>Дата окончания</t>
  </si>
  <si>
    <t>Сумма договора, 
руб.</t>
  </si>
  <si>
    <t>Остаток задолженности,
руб.</t>
  </si>
  <si>
    <t>Сумма ежемесячного платежа,
руб.</t>
  </si>
  <si>
    <t>Обеспечение
(для кредитов/займов указать информацию о залогах, поручительствах и т.п.;
по договорам лизинга указать информацию о предметах лизинга)</t>
  </si>
  <si>
    <t>Итого лизинг</t>
  </si>
  <si>
    <t>Итого кредиты</t>
  </si>
  <si>
    <t>Итого займы</t>
  </si>
  <si>
    <t>Итого поручительства</t>
  </si>
  <si>
    <t>Итого другие обязательства</t>
  </si>
  <si>
    <t>ИТОГО</t>
  </si>
  <si>
    <t>В случае отсутствия заполненных полей Заемщик, тем самым, подтверждает отсутствие у него каких-либо обязательств по кредитам, займам, лизингу и обеспечениям перед третьими лицами.</t>
  </si>
  <si>
    <t>Руководитель организации</t>
  </si>
  <si>
    <t>/</t>
  </si>
  <si>
    <t>подпись</t>
  </si>
  <si>
    <t>расшифровка подписи</t>
  </si>
  <si>
    <t>Расшифровка долговой нагрузки (ДН)</t>
  </si>
  <si>
    <t xml:space="preserve">                              ПЕРЕЧЕНЬ ДОКУМЕНТОВ КОНТРАГЕНТА 
                                     ЮРИДИЧЕСКОГО ЛИЦА                                      </t>
  </si>
  <si>
    <t>№</t>
  </si>
  <si>
    <t>Наименование документа</t>
  </si>
  <si>
    <t>Формат</t>
  </si>
  <si>
    <t>электронный и оригинал</t>
  </si>
  <si>
    <t>электронный
(Excel)</t>
  </si>
  <si>
    <t>скан-копия</t>
  </si>
  <si>
    <t>Перечень дополнительных документов для предоставления в случае положительного решения (предоставляются до подписания договора лизинга)</t>
  </si>
  <si>
    <t>Протокол/решение об одобрении крупной сделки (Предоставляется в случае, если цена сделки составляет 25% и более балансовой стоимости активов Общества, определенной по данным бухгалтерской (финансовой) отчетности на последнюю отчетную дату)</t>
  </si>
  <si>
    <t>оригинал</t>
  </si>
  <si>
    <t>Перечень документов предоставляется в формате, указанном в столбце Формат. Формат "скан-копия" подразумевает скан-копию с оригинала документа, подписанного контрагентом. Формат "электронный (excel)" подразумевает данные, предоставленные в файле excel. Формат "оригинал" подразумевает подписанный оригинал документа (документ может быть предоставлен на бумаге или посредством ЭДО подписанный ЭЦП).</t>
  </si>
  <si>
    <t>Документы могут быть переданы посредством электронной почты, а также через ЭДО.</t>
  </si>
  <si>
    <t>В процессе рассмотрения лизинговой заявкиАО  "Столичный лизинг" имеет право запросить у контрагента любую другую информацию, касающуюся его финансового положения и хозяйственной деятельности.</t>
  </si>
  <si>
    <t>Свидетельство о постановке на учет в налоговом органе</t>
  </si>
  <si>
    <t>Для акционерных обществ выписка из реестра акционеров АО на текущую дату</t>
  </si>
  <si>
    <t>Действующая редакция Устава с изменениями</t>
  </si>
  <si>
    <t>Протокол уполномоченного органа или решение единственного участника о назначении руководителя юридического лица</t>
  </si>
  <si>
    <t>Договор аренды /свидетельство о праве собственности на помещение, в котором зарегистрирован юридический адрес компании</t>
  </si>
  <si>
    <t>Лицензии (если есть)</t>
  </si>
  <si>
    <t>В случае если договора подписываются по доверенности - доверенность и копия паспорта лица, подписывающего договора</t>
  </si>
  <si>
    <t>Юридические документы</t>
  </si>
  <si>
    <t>Финансовые документы</t>
  </si>
  <si>
    <t>Расшифровка долговой нагрузки (Кредиты, займы, лизинг, поручительства выданные, гарантии, аккредитивы) на текущую дату.  
Информация предоставляется по рекомендованной форме: Расшифровка ДН</t>
  </si>
  <si>
    <r>
      <t>Бухгалтерская отчетность за прошедший год с приложением протоколов входящего контроля включающая: 
- бухгалтерский баланс
-</t>
    </r>
    <r>
      <rPr>
        <sz val="10"/>
        <color rgb="FFFF0000"/>
        <rFont val="Verdana"/>
        <family val="2"/>
        <charset val="204"/>
      </rPr>
      <t xml:space="preserve"> </t>
    </r>
    <r>
      <rPr>
        <sz val="10"/>
        <color theme="1" tint="0.249977111117893"/>
        <rFont val="Verdana"/>
        <family val="2"/>
        <charset val="204"/>
      </rPr>
      <t>отчет о финансовых результатах
- пояснения к бухгалтерскому балансу и отчету о финансовых результатах, прочие формы годовой отчетности,  пояснительная записка (к годовому отчету)</t>
    </r>
  </si>
  <si>
    <t>Общую ОСВ за 4 квартала, предшествующие дате подаче заявки на лизинг.</t>
  </si>
  <si>
    <t xml:space="preserve">ОСВ за 4 квартала, предшествующие дате подаче на лизинг, с разбивкой по кварталам, контрагентам (с указанием ИНН!!!) и субсчетам по 58, 60,62,66,67 и 76 счетам. </t>
  </si>
  <si>
    <t>ОСВ по 01 счету за прошедший год и по текущую дату в разбивке по субсчетам и указанием номенклатуры.</t>
  </si>
  <si>
    <t xml:space="preserve">Свидетельство о государственной регистрации юридического лица, а для юридических лиц зарегистрированных с 01.01.2017 - Лист записи ЕГРЮЛ </t>
  </si>
  <si>
    <t>Ксерокопии паспортов (все заполненные страницы):                                                                                                     - Руководителя юридического лица,                                                                                                                                      - Учредителей (Акционеров)</t>
  </si>
  <si>
    <t xml:space="preserve">Адрес юридического лица (согласно сведениям ЕГРЮЛ): </t>
  </si>
  <si>
    <t>Адрес  (адреса) места осуществления деятельности  (в случае, если адреса различаются):</t>
  </si>
  <si>
    <t>Адрес для корреспонденции   (в случае, если адреса различаются):</t>
  </si>
  <si>
    <t>ИНН</t>
  </si>
  <si>
    <t>КПП</t>
  </si>
  <si>
    <t>ОГРН</t>
  </si>
  <si>
    <t>БИК:</t>
  </si>
  <si>
    <t>Расчётный счёт№</t>
  </si>
  <si>
    <t>Банк:</t>
  </si>
  <si>
    <t>Единоличный исполнительный орган:</t>
  </si>
  <si>
    <t>- ФИО</t>
  </si>
  <si>
    <t>- СНИЛС</t>
  </si>
  <si>
    <t>- Наименование и номер документа подтверждающего полномочия, срок действия</t>
  </si>
  <si>
    <t>Сведения о выданных лицензиях</t>
  </si>
  <si>
    <t>ФИО (Название)</t>
  </si>
  <si>
    <r>
      <rPr>
        <b/>
        <i/>
        <sz val="10"/>
        <color rgb="FF000000"/>
        <rFont val="Times New Roman"/>
        <family val="1"/>
        <charset val="204"/>
      </rPr>
      <t xml:space="preserve">Бенефициарные владельцы </t>
    </r>
    <r>
      <rPr>
        <sz val="10"/>
        <color rgb="FF000000"/>
        <rFont val="Times New Roman"/>
        <family val="1"/>
        <charset val="204"/>
      </rPr>
      <t>– физические лица ,которые в конечном счете прямо или косвенно (через третьих лиц) владеют более 25% капитала клиента либо имееют возможность контролировать действия клиента:</t>
    </r>
  </si>
  <si>
    <t>Сведения о  выгодоприобретателях- физических  лицах, к выгоде которых действует клиент, в том числе на основании агентского договора, договоров поручения, комиссии и доверительного управления, при проведении операций с денежными средствами и иным имуществом (ФИО, основание):</t>
  </si>
  <si>
    <t>Контактное лицо лизингополучателя  (Ф.И.О.):</t>
  </si>
  <si>
    <t>Сумма кредита/ Общая сумма договора лизинга</t>
  </si>
  <si>
    <t>Сведения об источниках происхождения денежных средств и (или) иного имущества клиента</t>
  </si>
  <si>
    <t>Наименование контрагента, ИНН</t>
  </si>
  <si>
    <r>
      <rPr>
        <b/>
        <sz val="10"/>
        <rFont val="Times New Roman"/>
        <family val="1"/>
        <charset val="204"/>
      </rPr>
      <t xml:space="preserve">Заявитель подтверждает, что вся информация, предоставленная им АО «Столичный Лизинг» (в  том числе в настоящей Анкете), является  подлинной, точной и достоверной во всех отношениях, и выражает согласие на проведение дальнейшего анализа своей деятельности АО «Столичный Лизинг». Заявитель не возражает против  посещения сотрудниками АО «Столичный Лизинг» или привлеченными им третьими лицами,  предприятия заявителя и готов предоставить им всю необходимую информацию.
Настоящим Заявитель дает свое согласие на то, что все предоставленные им сведения могут быть проверены  АО «Столичный Лизинг», в том числе с использованием услуг третьих лиц, также заявитель  согласен с тем, что предоставленный им АО «Столичный Лизинг» пакет документов останется в АО «Столичный Лизинг».
Настоящим Заявитель дает согласие АО «Столичный Лизинг»  на получение информации, содержащейся в  кредитной истории Заявителя, в  одном или нескольких бюро кредитных историй, с целью проверки сведений, указанных в настоящей Анкете,  и заключения Договора поручительства с АО «Столичный Лизинг». Право выбора бюро кредитных историй предоставляется АО     «Столичный     Лизинг»     по     его          усмотрению     и     дополнительного     согласования     с     Заявителем     не     требует.     Код     субъекта     кредитной     истории     (заполняется     при наличии): </t>
    </r>
    <r>
      <rPr>
        <u/>
        <sz val="10"/>
        <rFont val="Times New Roman"/>
        <family val="1"/>
        <charset val="204"/>
      </rPr>
      <t>                                                                                  </t>
    </r>
    <r>
      <rPr>
        <b/>
        <sz val="10"/>
        <rFont val="Times New Roman"/>
        <family val="1"/>
        <charset val="204"/>
      </rPr>
      <t>.
Заявитель ознакомлен и согласен с условиями АО «Столичный Лизинг» по предоставлению имущества в лизинг. Сообщаю, что Генеральный директор Поручителя(выбрать нужные варианты):</t>
    </r>
  </si>
  <si>
    <r>
      <t xml:space="preserve">при положительном ответе указать конкретную должность и название государства
</t>
    </r>
    <r>
      <rPr>
        <b/>
        <u/>
        <sz val="10"/>
        <rFont val="Times New Roman"/>
        <family val="1"/>
        <charset val="204"/>
      </rPr>
      <t>                                                                                                                                                                                                                                                                                             </t>
    </r>
    <r>
      <rPr>
        <b/>
        <sz val="10"/>
        <rFont val="Times New Roman"/>
        <family val="1"/>
        <charset val="204"/>
      </rPr>
      <t xml:space="preserve"> Близкие родственники Генерального директора Поручителя, супруг(а)     </t>
    </r>
    <r>
      <rPr>
        <b/>
        <sz val="10"/>
        <color theme="5" tint="-0.249977111117893"/>
        <rFont val="Times New Roman"/>
        <family val="1"/>
        <charset val="204"/>
      </rPr>
      <t>являются   /     не являются</t>
    </r>
    <r>
      <rPr>
        <b/>
        <sz val="10"/>
        <rFont val="Times New Roman"/>
        <family val="1"/>
        <charset val="204"/>
      </rPr>
      <t xml:space="preserve">   иностранным публичным, должностным лицом
при положительном ответе указать Ф.И.О. супруга(и)/ родственника со степенью родства (отец, мать, сын, дочь, дедушка, бабушка, внук, внучка, брат, сестра, усыновитель, усыновленный),   конкретную должность и название государства </t>
    </r>
    <r>
      <rPr>
        <b/>
        <u/>
        <sz val="10"/>
        <rFont val="Times New Roman"/>
        <family val="1"/>
        <charset val="204"/>
      </rPr>
      <t>                                                                                                                                                                                                                                                                                            </t>
    </r>
  </si>
  <si>
    <r>
      <rPr>
        <b/>
        <sz val="10"/>
        <color theme="5" tint="-0.249977111117893"/>
        <rFont val="Times New Roman"/>
        <family val="1"/>
        <charset val="204"/>
      </rPr>
      <t>является /     не является</t>
    </r>
    <r>
      <rPr>
        <b/>
        <sz val="10"/>
        <rFont val="Times New Roman"/>
        <family val="1"/>
      </rPr>
      <t xml:space="preserve">      должностным лицом публичных международных организаций
</t>
    </r>
    <r>
      <rPr>
        <b/>
        <sz val="10"/>
        <color theme="5" tint="-0.249977111117893"/>
        <rFont val="Times New Roman"/>
        <family val="1"/>
        <charset val="204"/>
      </rPr>
      <t>является /     не является</t>
    </r>
    <r>
      <rPr>
        <b/>
        <sz val="10"/>
        <rFont val="Times New Roman"/>
        <family val="1"/>
      </rPr>
      <t xml:space="preserve">      лицом, замещающим (занимающим) государственные должности Российской Федерации, должности членов Совета директоров Центрального банка Российской Федерации, должности федеральной государственной службы,
назначение на которые и освобождение от которых осуществляется Президентом Российской Федерации или Правительством Российской Федерации, должности в Центральном банке Российской Федерации, государственных корпорациях и иных организациях, созданных на основании федеральных законов, включенные в перечни должностей, определяемые Президентом РФ</t>
    </r>
  </si>
  <si>
    <r>
      <rPr>
        <b/>
        <sz val="10"/>
        <color theme="5" tint="-0.249977111117893"/>
        <rFont val="Times New Roman"/>
        <family val="1"/>
        <charset val="204"/>
      </rPr>
      <t>является / не является</t>
    </r>
    <r>
      <rPr>
        <b/>
        <sz val="10"/>
        <rFont val="Times New Roman"/>
        <family val="1"/>
      </rPr>
      <t xml:space="preserve"> публичным должностным лицом (ПДЛ)
</t>
    </r>
    <r>
      <rPr>
        <b/>
        <sz val="10"/>
        <color theme="5" tint="-0.249977111117893"/>
        <rFont val="Times New Roman"/>
        <family val="1"/>
        <charset val="204"/>
      </rPr>
      <t>является / не является</t>
    </r>
    <r>
      <rPr>
        <b/>
        <sz val="10"/>
        <rFont val="Times New Roman"/>
        <family val="1"/>
      </rPr>
      <t xml:space="preserve"> иностранным публичным должностным лицом</t>
    </r>
  </si>
  <si>
    <t>является</t>
  </si>
  <si>
    <t>не является</t>
  </si>
  <si>
    <r>
      <t>Анкета</t>
    </r>
    <r>
      <rPr>
        <sz val="10"/>
        <color theme="1" tint="0.249977111117893"/>
        <rFont val="Verdana"/>
        <family val="2"/>
        <charset val="204"/>
      </rPr>
      <t xml:space="preserve"> контрагента (подписанный оригинал предоставляется до рассмотрения заявки на лизинг)</t>
    </r>
  </si>
  <si>
    <t>Заявка на оборудование (подписанный оригинал предоставляется до рассмотрения заявки на лизинг)</t>
  </si>
  <si>
    <t>Заявка на ТС (подписанный оригинал предоставляется до рассмотрения заявки на лизинг)</t>
  </si>
  <si>
    <t>Карточка предприятия (подписанный оригинал предоставляется до рассмотрения заявки на лизинг)</t>
  </si>
  <si>
    <t>ОКФС:</t>
  </si>
  <si>
    <r>
      <rPr>
        <b/>
        <sz val="10"/>
        <rFont val="Times New Roman"/>
        <family val="1"/>
      </rPr>
      <t xml:space="preserve">АНКЕТА
</t>
    </r>
    <r>
      <rPr>
        <b/>
        <sz val="10"/>
        <rFont val="Times New Roman"/>
        <family val="1"/>
      </rPr>
      <t>для заключения договора поручительства к договору лизинга / аренды с правом выкупа</t>
    </r>
  </si>
  <si>
    <r>
      <rPr>
        <b/>
        <sz val="10"/>
        <rFont val="Times New Roman"/>
        <family val="1"/>
      </rPr>
      <t>Лизингополучатель</t>
    </r>
  </si>
  <si>
    <r>
      <rPr>
        <i/>
        <sz val="7"/>
        <color rgb="FF333333"/>
        <rFont val="Times New Roman"/>
        <family val="1"/>
      </rPr>
      <t>Организационно-правовая форма и полное наименование предприятия, ФИО</t>
    </r>
  </si>
  <si>
    <r>
      <rPr>
        <b/>
        <sz val="10"/>
        <rFont val="Times New Roman"/>
        <family val="1"/>
      </rPr>
      <t>Поручитель</t>
    </r>
  </si>
  <si>
    <r>
      <rPr>
        <i/>
        <sz val="7"/>
        <color rgb="FF333333"/>
        <rFont val="Times New Roman"/>
        <family val="1"/>
      </rPr>
      <t>ФИО</t>
    </r>
  </si>
  <si>
    <r>
      <rPr>
        <b/>
        <i/>
        <sz val="7"/>
        <color rgb="FF333333"/>
        <rFont val="Times New Roman"/>
        <family val="1"/>
      </rPr>
      <t xml:space="preserve">ИНН </t>
    </r>
    <r>
      <rPr>
        <i/>
        <sz val="7"/>
        <color rgb="FF333333"/>
        <rFont val="Times New Roman"/>
        <family val="1"/>
      </rPr>
      <t/>
    </r>
  </si>
  <si>
    <t>Снилс</t>
  </si>
  <si>
    <r>
      <rPr>
        <sz val="10"/>
        <rFont val="Times New Roman"/>
        <family val="1"/>
      </rPr>
      <t>ФИО:</t>
    </r>
  </si>
  <si>
    <r>
      <rPr>
        <sz val="10"/>
        <rFont val="Times New Roman"/>
        <family val="1"/>
      </rPr>
      <t>Мобильный телефон</t>
    </r>
  </si>
  <si>
    <t xml:space="preserve">Адрес регистрации
</t>
  </si>
  <si>
    <r>
      <t xml:space="preserve">Дата регистрации:
</t>
    </r>
    <r>
      <rPr>
        <sz val="10"/>
        <rFont val="Times New Roman"/>
        <family val="1"/>
      </rPr>
      <t/>
    </r>
  </si>
  <si>
    <r>
      <rPr>
        <sz val="10"/>
        <rFont val="Times New Roman"/>
        <family val="1"/>
      </rPr>
      <t>Телефон (включая код)</t>
    </r>
  </si>
  <si>
    <t xml:space="preserve">Адрес фактического места жительства (указать, если отличается от адреса регистрации):
</t>
  </si>
  <si>
    <t>Паспорт Серия и 
№</t>
  </si>
  <si>
    <r>
      <rPr>
        <sz val="10"/>
        <rFont val="Times New Roman"/>
        <family val="1"/>
      </rPr>
      <t>Кем выдан:</t>
    </r>
  </si>
  <si>
    <t>когда выдан</t>
  </si>
  <si>
    <t>Дата рождения</t>
  </si>
  <si>
    <t>Место рождения</t>
  </si>
  <si>
    <r>
      <rPr>
        <sz val="10"/>
        <rFont val="Times New Roman"/>
        <family val="1"/>
      </rPr>
      <t>e-mail</t>
    </r>
  </si>
  <si>
    <r>
      <rPr>
        <b/>
        <sz val="10"/>
        <color rgb="FFFFFFFF"/>
        <rFont val="Times New Roman"/>
        <family val="1"/>
      </rPr>
      <t>2.    Сведения о занятости</t>
    </r>
  </si>
  <si>
    <r>
      <rPr>
        <b/>
        <sz val="10"/>
        <rFont val="Times New Roman"/>
        <family val="1"/>
      </rPr>
      <t>Место работы или основные заказчики:</t>
    </r>
  </si>
  <si>
    <r>
      <rPr>
        <b/>
        <sz val="10"/>
        <rFont val="Times New Roman"/>
        <family val="1"/>
      </rPr>
      <t>Фактический адрес:</t>
    </r>
  </si>
  <si>
    <r>
      <rPr>
        <b/>
        <sz val="10"/>
        <rFont val="Times New Roman"/>
        <family val="1"/>
      </rPr>
      <t>Род деятельности предприятия:</t>
    </r>
  </si>
  <si>
    <r>
      <rPr>
        <b/>
        <sz val="10"/>
        <rFont val="Times New Roman"/>
        <family val="1"/>
      </rPr>
      <t>Общий трудовой стаж</t>
    </r>
    <r>
      <rPr>
        <sz val="10"/>
        <rFont val="Times New Roman"/>
        <family val="1"/>
      </rPr>
      <t/>
    </r>
  </si>
  <si>
    <t xml:space="preserve">лет,  на данном предприятии </t>
  </si>
  <si>
    <t>лет</t>
  </si>
  <si>
    <r>
      <rPr>
        <b/>
        <sz val="10"/>
        <rFont val="Times New Roman"/>
        <family val="1"/>
      </rPr>
      <t>Должность:</t>
    </r>
  </si>
  <si>
    <r>
      <rPr>
        <b/>
        <sz val="10"/>
        <rFont val="Times New Roman"/>
        <family val="1"/>
      </rPr>
      <t>Контактный  телефон работодателя или заказчика (стационарный):</t>
    </r>
    <r>
      <rPr>
        <u/>
        <sz val="10"/>
        <rFont val="Times New Roman"/>
        <family val="1"/>
      </rPr>
      <t xml:space="preserve">
</t>
    </r>
    <r>
      <rPr>
        <b/>
        <sz val="10"/>
        <rFont val="Times New Roman"/>
        <family val="1"/>
      </rPr>
      <t/>
    </r>
  </si>
  <si>
    <r>
      <rPr>
        <b/>
        <sz val="10"/>
        <rFont val="Times New Roman"/>
        <family val="1"/>
      </rPr>
      <t>Контактное лицо</t>
    </r>
    <r>
      <rPr>
        <b/>
        <sz val="10"/>
        <rFont val="Times New Roman"/>
        <family val="1"/>
      </rPr>
      <t/>
    </r>
  </si>
  <si>
    <t>Должность        </t>
  </si>
  <si>
    <t>3.    Сведения об имуществе</t>
  </si>
  <si>
    <t xml:space="preserve">Являетесь собственником жилья:   </t>
  </si>
  <si>
    <t xml:space="preserve">Расположение:  </t>
  </si>
  <si>
    <r>
      <rPr>
        <sz val="10"/>
        <rFont val="Times New Roman"/>
        <family val="1"/>
      </rPr>
      <t>Адрес собственности:</t>
    </r>
  </si>
  <si>
    <t>Количество комнат</t>
  </si>
  <si>
    <t>Вид собственности:</t>
  </si>
  <si>
    <t>ФИО собственников</t>
  </si>
  <si>
    <t>Способ приобретения:</t>
  </si>
  <si>
    <t xml:space="preserve">Срок владения:
</t>
  </si>
  <si>
    <t xml:space="preserve">Являетесь ли Вы собственником автотранспортного(ых) средства(в): </t>
  </si>
  <si>
    <r>
      <t xml:space="preserve">1. Модель </t>
    </r>
    <r>
      <rPr>
        <u/>
        <sz val="10"/>
        <rFont val="Times New Roman"/>
        <family val="1"/>
      </rPr>
      <t xml:space="preserve">
</t>
    </r>
    <r>
      <rPr>
        <sz val="10"/>
        <rFont val="Times New Roman"/>
        <family val="1"/>
      </rPr>
      <t/>
    </r>
  </si>
  <si>
    <t>год выпуска</t>
  </si>
  <si>
    <t>год приобретения</t>
  </si>
  <si>
    <t>Регистрационный номер в ГИБДД</t>
  </si>
  <si>
    <r>
      <t xml:space="preserve">2. Модель </t>
    </r>
    <r>
      <rPr>
        <u/>
        <sz val="10"/>
        <rFont val="Times New Roman"/>
        <family val="1"/>
      </rPr>
      <t xml:space="preserve">
</t>
    </r>
    <r>
      <rPr>
        <sz val="10"/>
        <rFont val="Times New Roman"/>
        <family val="1"/>
      </rPr>
      <t/>
    </r>
  </si>
  <si>
    <r>
      <t xml:space="preserve">3. Модель </t>
    </r>
    <r>
      <rPr>
        <u/>
        <sz val="10"/>
        <rFont val="Times New Roman"/>
        <family val="1"/>
      </rPr>
      <t xml:space="preserve">
</t>
    </r>
    <r>
      <rPr>
        <sz val="10"/>
        <rFont val="Times New Roman"/>
        <family val="1"/>
      </rPr>
      <t/>
    </r>
  </si>
  <si>
    <t>4.    Информации о доходах и расходах</t>
  </si>
  <si>
    <r>
      <rPr>
        <b/>
        <sz val="10"/>
        <rFont val="Times New Roman"/>
        <family val="1"/>
      </rPr>
      <t>Вид дохода</t>
    </r>
  </si>
  <si>
    <r>
      <rPr>
        <b/>
        <sz val="10"/>
        <rFont val="Times New Roman"/>
        <family val="1"/>
      </rPr>
      <t>Сумма доходов (в месяц)</t>
    </r>
  </si>
  <si>
    <r>
      <rPr>
        <b/>
        <sz val="10"/>
        <rFont val="Times New Roman"/>
        <family val="1"/>
      </rPr>
      <t>Вид расходов</t>
    </r>
  </si>
  <si>
    <r>
      <rPr>
        <b/>
        <sz val="10"/>
        <rFont val="Times New Roman"/>
        <family val="1"/>
      </rPr>
      <t>Сумма расходов (в месяц)</t>
    </r>
  </si>
  <si>
    <r>
      <rPr>
        <sz val="9"/>
        <rFont val="Times New Roman"/>
        <family val="1"/>
      </rPr>
      <t>Основной доход</t>
    </r>
  </si>
  <si>
    <r>
      <rPr>
        <sz val="9"/>
        <rFont val="Times New Roman"/>
        <family val="1"/>
      </rPr>
      <t>Основные  затраты</t>
    </r>
  </si>
  <si>
    <t>5.    Кредитная история</t>
  </si>
  <si>
    <t>Есть ли у Вас действующие кредитные договоры или договоры аренды с правом выкупа или лизинга</t>
  </si>
  <si>
    <r>
      <rPr>
        <b/>
        <sz val="9"/>
        <rFont val="Times New Roman"/>
        <family val="1"/>
      </rPr>
      <t>Название Лизинговой компании или Банка</t>
    </r>
  </si>
  <si>
    <r>
      <rPr>
        <b/>
        <sz val="9"/>
        <rFont val="Times New Roman"/>
        <family val="1"/>
      </rPr>
      <t>Сумма кредита/ лизинга, руб.</t>
    </r>
  </si>
  <si>
    <r>
      <rPr>
        <b/>
        <sz val="9"/>
        <rFont val="Times New Roman"/>
        <family val="1"/>
      </rPr>
      <t>Оставшаяся задолженность, руб.</t>
    </r>
  </si>
  <si>
    <r>
      <rPr>
        <b/>
        <sz val="9"/>
        <rFont val="Times New Roman"/>
        <family val="1"/>
      </rPr>
      <t>Дата начала / дата окончания</t>
    </r>
  </si>
  <si>
    <r>
      <rPr>
        <b/>
        <sz val="9"/>
        <rFont val="Times New Roman"/>
        <family val="1"/>
      </rPr>
      <t>Ежемесячный платеж, руб.</t>
    </r>
  </si>
  <si>
    <r>
      <rPr>
        <b/>
        <sz val="9"/>
        <rFont val="Times New Roman"/>
        <family val="1"/>
      </rPr>
      <t>Целевое назначение</t>
    </r>
  </si>
  <si>
    <t xml:space="preserve">Планируете ли в ближайшее время  брать новый  кредит?    </t>
  </si>
  <si>
    <r>
      <rPr>
        <b/>
        <sz val="8.5"/>
        <rFont val="Times New Roman"/>
        <family val="1"/>
      </rPr>
      <t>ПОДПИСЬ  ЗАЯВИТЕЛЯ      ____________________</t>
    </r>
    <r>
      <rPr>
        <u/>
        <sz val="8.5"/>
        <rFont val="Times New Roman"/>
        <family val="1"/>
      </rPr>
      <t>    </t>
    </r>
    <r>
      <rPr>
        <b/>
        <sz val="8.5"/>
        <rFont val="Times New Roman"/>
        <family val="1"/>
      </rPr>
      <t>/   
ФИО (полностью)</t>
    </r>
  </si>
  <si>
    <t>6.    Дополнительная информация</t>
  </si>
  <si>
    <r>
      <rPr>
        <b/>
        <sz val="8"/>
        <rFont val="Times New Roman"/>
        <family val="1"/>
      </rPr>
      <t>Если Вы ответите “Да” на любой из нижеперечисленных вопросов воспользуйтесь разделом Дополнений для подробных объяснений</t>
    </r>
  </si>
  <si>
    <r>
      <rPr>
        <sz val="8"/>
        <rFont val="Times New Roman"/>
        <family val="1"/>
      </rPr>
      <t>Имеются ли у Вас просроченные долги и финансовые обязательства?</t>
    </r>
  </si>
  <si>
    <r>
      <rPr>
        <sz val="8"/>
        <rFont val="Times New Roman"/>
        <family val="1"/>
      </rPr>
      <t>Установлены ли какие-либо ограничения Вашего права заключить договора аренды /лизинга / поручительства (в т.ч. брачным договором)?</t>
    </r>
  </si>
  <si>
    <t>Заявляю, что Я полностью отдаю себе отчет в том, что:
1. Выполнение Мной обязательств по Договору лизинга/аренды/поручительства обеспечивается Моими доходами и имуществом.
2. Я обязан выполнять предусмотренные Договором лизинга / аренды  /поручительства обязанности. Уклонение от их выполнения может повлечь гражданскую и уголовную (Статья 177 УК РФ) ответственность.
3. Я согласен с тем, что:
Информация,  предоставленная  мной  Лизинговой  компании  в  связи  с  заключением  Договора  лизинга/аренды  /поручительства  (в  том  числе  в  настоящей  Анкете),  является полной, точной и достоверной во всех отношениях.
Я согласен на проверку и перепроверку в любое время Лизинговой компанией или ее агентом всех сведений, содержащихся в настоящей Анкете, а также в предоставленных мною документах.
Я  даю  свое  согласие  АО «Столичный  Лизинг»,  в т.  ч.  его филиалам,  на  обработку  (включая  сбор,  запись,  систематизацию,  накопление,  хранение, уточнение  (обновление, изменение),   извлечение,   использование,   передачу  (распространение,   предоставление   третьим   лицам,   доступ),   обезличивание,   блокирование,   удаление,   уничтожение, совершаемые  как    использованием  средств  автоматизации,  так  и  без  использования  таких  средств),  своих  персональных  данных,  указанных  в  настоящей  Анкете,  в соответствии  с  Федеральным  законом  от  27.07.2006  N  152-ФЗ  "О  персональных  данных".  Указанные  мною  персональные  данные  предоставляются  в  целях  заключения Договора  лизинга/аренды/поручительства  с  Лизинговой  компанией,  а  также  разработки  Лизинговой  компанией  новых  продуктов  и  услуг  и  информирования  меня  об  этих продуктах  и  услугах.  Лизинговая  компания  может  проверить  достоверность  предоставленных  мною  персональных  данных,  в  том  числе  с  использованием  услуг  других операторов,  а  также  использовать  информацию  о  неисполнении  и/или  ненадлежащем  исполнении  договорных  обязательств  при  рассмотрении  вопросов  о  предоставлении других услуг и заключении новых договоров. Согласие предоставляется на срок моей жизни. Я согласен на получение от Лизинговой компании информационных материалов о наступлении  сроков  исполнения  обязательств  по  договору  лизинга/аренды/поручительства,  возникновении  или  наличии  просроченной  задолженности  с  указанием  суммы, иной  информации,  связанной  с  исполнением  мною  договора   лизинга/аренды/поручительства  по  любым  каналам  связи,  включая:  SMS-оповещение,  почтовое  письмо, телеграмму, голосовое сообщение, сообщение по электронной почте. При этом для данных информационных рассылок я разрешаю  Лизинговой компании использовать любую контактную информацию, указанную мной в Анкете.
Мне  разъяснены  мои  права,  предусмотренные  Федеральным  законом  от  27.07.2006  №  152-ФЗ  «О  персональных  данных»,  включая  право  на  получение  информации, касающейся  обработки  моих  персональных  данных,  право  на  уточнение, блокирование  или  уничтожение  моих  персональных  данных,  а  также  право  на  отзыв  настоящего согласия,  который  осуществляется  путем  подачи  письменного  заявления  в  Лизинговую  компанию,  и  у  меня  не  вызывают  сомнения  цели   и  причины  обработки  моих персональных данных. Я проинформирован о том, что в случае отзыва мной согласия на обработку персональных данных, Лизинговая компания вправе продолжить обработку персональных данных без моего согласия при наличии оснований, установленных Федеральным законом от 27.07.2006 № 152 -ФЗ «О персональных данных».
Я согласен с тем, что предоставленный мною в Лизинговую компанию пакет документов останется в Лизинговой компании. Я оповещен о том, что Лизинговая компания имеет право отказать в предоставлении лизинга/аренды без объяснения причин.
Я  согласен  на  предоставление  Лизинговой  компанией  в  целях  формирования  моей  кредитной  истории  всех  необходимых  сведений  обо  мне,  о  моих  обязательствах  по настоящей Анкете и иной информации, предусмотренной Федеральным законом «О кредитных историях» № 218-ФЗ от 30.12.2004г., в одно или несколько бюро кредитных историй в порядке, предусмотренном указанным Федеральным законом.
Я  даю  согласие  Лизинговой  компании  на  получение  информации,  содержащейся  в  моей  кредитной  истории,  в  одном  или  нескольких  бюр о  кредитных  историй,  с  целью проверки сведений, указанных в настоящей Анкете-заявке, и заключения Договора  лизинга/аренды/поручительства с Лизинговой компанией. Право выбора бюро кредитных историй предоставляется мной Лизинговой компании по ее усмотрению и дополнительного согласования со мной не требует.Код субъекта кредитной истории (заполняется при наличии) _____________________ .</t>
  </si>
  <si>
    <t>4.   Предоставление Мной о себе ложной и вводящей в заблуждение информации может повлечь за собой отказ в предоставлении имущества в лизинг / аренду, требование Лизинговой компании о досрочной уплате общей суммы по договору лизинга / аренды, за исключением выплаченных ранее платежей (е сли имущество в лизинг / аренду уже предоставлено), а также гражданскую и уголовную (ст.176 УК РФ) ответственность.
5.  Издержки и накладные расходы, связанные с предоставлением имущества в лизинг / аренду, а также расходы по страхованию несу Я.
6.   Принятие Лизинговой компанией данного Заявления-Анкеты к рассмотрению, а также возможные Мои расходы на оформление необходимых для получения имущества в лизинг  / аренду документов,  за проведение  экспертизы и т.п. не  является обязательством  Лизинговой  компании предоставить имущество в лизинг / аренду или возместить понесенные Мной издержки.
9. Лизинговая компания может передать свои права по договору лизинга / аренды третьему лицу без уведомления Меня об этом факте.
Я обязуюсь незамедлительно уведомить Лизинговую компанию в случае изменения указанных в настоящей Анкете сведений, а также о любых обстоятельствах, способных повлиять на выполнение Мной обязательств по договору лизинга/аренды/поручительства, которые могут быть заключены на основании данного Заявления-Анкеты.
10. Сообщаю, что (выбрать нужные варианты):
Я,     являюсь /     не являюсь публичным должностным лицом (ПДЛ)
Я,     являюсь /     не являюсь иностранным публичным должностным лицом
Я,     являюсь /     не являюсь должностным лицом публичных международных организаций
Я,      являюсь /      не являюсь лицом, замещающим (занимающим) государственные должности Российской Федерации, должности членов Совета директоров  Центрального банка Российской Федерации, должности федеральной государственной службы, назначение на которые и освобождение от которых осуществляется Президентом Российской Федерации  или  Правительством  Российской  Федерации,  должности  в  Центральном  банке  Российской  Федерации,  государственных  корпорациях  и  иных  организациях, созданных на основании федеральных законов, включенные в перечни должностей, определяемые Президентом РФ</t>
  </si>
  <si>
    <r>
      <rPr>
        <sz val="7.5"/>
        <rFont val="Times New Roman"/>
        <family val="1"/>
      </rPr>
      <t>при положительном ответе указать конкретную должность и название государства</t>
    </r>
  </si>
  <si>
    <r>
      <rPr>
        <sz val="7.5"/>
        <rFont val="Times New Roman"/>
        <family val="1"/>
      </rPr>
      <t>Мои близкие родственники, супруг(а)     являются /     не являются иностранным публичным, должностным лицом</t>
    </r>
  </si>
  <si>
    <t>при положительном ответе указать Ф.И.О. супруга(и)/ родственника со степенью родства (отец, мать, сын, дочь, дедушка, бабушка, внук, внучка, брат, сестра, усыновитель, усыновленный), конкретную должность и название государства</t>
  </si>
  <si>
    <t>Фамилия Имя Отчество (полностью)</t>
  </si>
  <si>
    <t>Подпись</t>
  </si>
  <si>
    <r>
      <rPr>
        <b/>
        <sz val="7"/>
        <rFont val="Times New Roman"/>
        <family val="1"/>
      </rPr>
      <t xml:space="preserve">АНКЕТА
</t>
    </r>
    <r>
      <rPr>
        <b/>
        <sz val="7"/>
        <rFont val="Times New Roman"/>
        <family val="1"/>
      </rPr>
      <t>ДЛЯ ЗАКЛЮЧЕНИЯ ДОГОВОРА ПОРУЧИТЕЛЬСТВА К ДОГОВОРУ ЛИЗИНГА / АРЕНДЫ С ПРАВОМ ВЫКУПА</t>
    </r>
  </si>
  <si>
    <r>
      <rPr>
        <b/>
        <sz val="7"/>
        <rFont val="Times New Roman"/>
        <family val="1"/>
      </rPr>
      <t>Лизингополучатель</t>
    </r>
  </si>
  <si>
    <r>
      <rPr>
        <b/>
        <sz val="7"/>
        <rFont val="Times New Roman"/>
        <family val="1"/>
      </rPr>
      <t>Поручитель</t>
    </r>
  </si>
  <si>
    <t>Организационно-правовая форма и полное наименование предприятия</t>
  </si>
  <si>
    <t>Доменное имя, страницы сайта в сети Интернет (при наличии)</t>
  </si>
  <si>
    <t>Учредители (акционеры), ФИО (Название)</t>
  </si>
  <si>
    <t>ЭДО</t>
  </si>
  <si>
    <t>Канал предоставления</t>
  </si>
  <si>
    <t>Электронная почта</t>
  </si>
  <si>
    <t>Оригинал</t>
  </si>
  <si>
    <t>Система ЭДО предоставлена партнером  АО  "Столичный лизинг" -  Контур.Диадок (https://www.diadoc.ru). При использовании контрагентом другого оператора ЭДО может быть настроен роуминг (обмен данными между операторами).</t>
  </si>
  <si>
    <r>
      <t xml:space="preserve">при положительном ответе указать конкретную должность и название государства
</t>
    </r>
    <r>
      <rPr>
        <b/>
        <u/>
        <sz val="10"/>
        <rFont val="Times New Roman"/>
        <family val="1"/>
        <charset val="204"/>
      </rPr>
      <t>                                                                                                                                                                                                                                                                                             </t>
    </r>
    <r>
      <rPr>
        <b/>
        <sz val="10"/>
        <rFont val="Times New Roman"/>
        <family val="1"/>
        <charset val="204"/>
      </rPr>
      <t xml:space="preserve"> Близкие родственники Генерального директора Заявителя, супруг(а)     </t>
    </r>
    <r>
      <rPr>
        <b/>
        <sz val="10"/>
        <color theme="5" tint="-0.249977111117893"/>
        <rFont val="Times New Roman"/>
        <family val="1"/>
        <charset val="204"/>
      </rPr>
      <t>являются   /     не являются</t>
    </r>
    <r>
      <rPr>
        <b/>
        <sz val="10"/>
        <rFont val="Times New Roman"/>
        <family val="1"/>
        <charset val="204"/>
      </rPr>
      <t xml:space="preserve">   иностранным публичным, должностным лицом
при положительном ответе указать Ф.И.О. супруга(и)/ родственника со степенью родства (отец, мать, сын, дочь, дедушка, бабушка, внук, внучка, брат, сестра, усыновитель, усыновленный),   конкретную должность и название государства </t>
    </r>
    <r>
      <rPr>
        <b/>
        <u/>
        <sz val="10"/>
        <rFont val="Times New Roman"/>
        <family val="1"/>
        <charset val="204"/>
      </rPr>
      <t>                                                                                                                                                                                                                                                                                            </t>
    </r>
  </si>
  <si>
    <t>Контур.Диадок</t>
  </si>
  <si>
    <t xml:space="preserve"> Анализ 51 сч за прошедший год и по текущую дату в разбивке по месяцам и субсчетам + карточка 51 счета за 12 прошедших месяцев в формате excel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</si>
</sst>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_₽"/>
  </numFmts>
  <fonts count="78" x14ac:knownFonts="1">
    <font>
      <sz val="10"/>
      <color rgb="FF000000"/>
      <name val="Times New Roman"/>
      <charset val="204"/>
    </font>
    <font>
      <sz val="11"/>
      <color theme="1"/>
      <name val="Calibri"/>
      <family val="2"/>
      <charset val="204"/>
      <scheme val="minor"/>
    </font>
    <font>
      <sz val="11"/>
      <color theme="1"/>
      <name val="Calibri"/>
      <family val="2"/>
      <charset val="204"/>
      <scheme val="minor"/>
    </font>
    <font>
      <b/>
      <sz val="12"/>
      <name val="Times New Roman"/>
      <family val="1"/>
      <charset val="204"/>
    </font>
    <font>
      <sz val="9"/>
      <name val="Times New Roman"/>
      <family val="1"/>
      <charset val="204"/>
    </font>
    <font>
      <b/>
      <sz val="10"/>
      <name val="Times New Roman"/>
      <family val="1"/>
      <charset val="204"/>
    </font>
    <font>
      <sz val="8"/>
      <name val="Times New Roman"/>
      <family val="1"/>
      <charset val="204"/>
    </font>
    <font>
      <b/>
      <i/>
      <sz val="12"/>
      <name val="Times New Roman"/>
      <family val="1"/>
      <charset val="204"/>
    </font>
    <font>
      <b/>
      <i/>
      <sz val="10"/>
      <name val="Times New Roman"/>
      <family val="1"/>
      <charset val="204"/>
    </font>
    <font>
      <b/>
      <sz val="9"/>
      <name val="Times New Roman"/>
      <family val="1"/>
      <charset val="204"/>
    </font>
    <font>
      <b/>
      <i/>
      <sz val="13"/>
      <name val="Times New Roman"/>
      <family val="1"/>
      <charset val="204"/>
    </font>
    <font>
      <i/>
      <sz val="10"/>
      <name val="Times New Roman"/>
      <family val="1"/>
    </font>
    <font>
      <u/>
      <sz val="10"/>
      <name val="Times New Roman"/>
      <family val="1"/>
    </font>
    <font>
      <b/>
      <sz val="12"/>
      <name val="Times New Roman"/>
      <family val="1"/>
    </font>
    <font>
      <sz val="9"/>
      <name val="Times New Roman"/>
      <family val="1"/>
    </font>
    <font>
      <b/>
      <sz val="10"/>
      <name val="Times New Roman"/>
      <family val="1"/>
    </font>
    <font>
      <sz val="8"/>
      <name val="Times New Roman"/>
      <family val="1"/>
    </font>
    <font>
      <b/>
      <i/>
      <sz val="12"/>
      <name val="Times New Roman"/>
      <family val="1"/>
    </font>
    <font>
      <b/>
      <i/>
      <sz val="10"/>
      <name val="Times New Roman"/>
      <family val="1"/>
    </font>
    <font>
      <b/>
      <sz val="9"/>
      <name val="Times New Roman"/>
      <family val="1"/>
    </font>
    <font>
      <sz val="10"/>
      <name val="Times New Roman"/>
      <family val="1"/>
    </font>
    <font>
      <b/>
      <i/>
      <sz val="13"/>
      <name val="Times New Roman"/>
      <family val="1"/>
    </font>
    <font>
      <u/>
      <sz val="12"/>
      <name val="Times New Roman"/>
      <family val="1"/>
    </font>
    <font>
      <b/>
      <sz val="12"/>
      <name val="Times New Roman"/>
      <family val="1"/>
      <charset val="204"/>
    </font>
    <font>
      <sz val="11"/>
      <color rgb="FF000000"/>
      <name val="Times New Roman"/>
      <family val="1"/>
      <charset val="204"/>
    </font>
    <font>
      <b/>
      <sz val="11"/>
      <color rgb="FF000000"/>
      <name val="Times New Roman"/>
      <family val="1"/>
      <charset val="204"/>
    </font>
    <font>
      <sz val="10"/>
      <color rgb="FF000000"/>
      <name val="Times New Roman"/>
      <family val="1"/>
      <charset val="204"/>
    </font>
    <font>
      <u/>
      <sz val="10"/>
      <color theme="10"/>
      <name val="Times New Roman"/>
      <family val="1"/>
      <charset val="204"/>
    </font>
    <font>
      <sz val="12"/>
      <name val="Times New Roman"/>
      <family val="1"/>
    </font>
    <font>
      <u/>
      <sz val="11"/>
      <color rgb="FF000000"/>
      <name val="Times New Roman"/>
      <family val="1"/>
      <charset val="204"/>
    </font>
    <font>
      <b/>
      <sz val="10"/>
      <color rgb="FF000000"/>
      <name val="Times New Roman"/>
      <family val="1"/>
      <charset val="204"/>
    </font>
    <font>
      <u/>
      <sz val="10"/>
      <color rgb="FF000000"/>
      <name val="Times New Roman"/>
      <family val="1"/>
      <charset val="204"/>
    </font>
    <font>
      <sz val="11"/>
      <color theme="1"/>
      <name val="Calibri"/>
      <family val="2"/>
      <scheme val="minor"/>
    </font>
    <font>
      <b/>
      <sz val="11"/>
      <color theme="1" tint="0.249977111117893"/>
      <name val="Verdana"/>
      <family val="2"/>
      <charset val="204"/>
    </font>
    <font>
      <b/>
      <sz val="11"/>
      <color theme="1" tint="0.249977111117893"/>
      <name val="Calibri"/>
      <family val="2"/>
      <charset val="204"/>
      <scheme val="minor"/>
    </font>
    <font>
      <sz val="8"/>
      <color theme="1" tint="0.249977111117893"/>
      <name val="Verdana"/>
      <family val="2"/>
      <charset val="204"/>
    </font>
    <font>
      <b/>
      <sz val="11"/>
      <color theme="1"/>
      <name val="Verdana"/>
      <family val="2"/>
      <charset val="204"/>
    </font>
    <font>
      <b/>
      <sz val="9"/>
      <color theme="1" tint="0.249977111117893"/>
      <name val="Verdana"/>
      <family val="2"/>
      <charset val="204"/>
    </font>
    <font>
      <sz val="9"/>
      <color theme="1"/>
      <name val="Calibri"/>
      <family val="2"/>
      <scheme val="minor"/>
    </font>
    <font>
      <b/>
      <sz val="12"/>
      <color theme="1"/>
      <name val="Calibri"/>
      <family val="2"/>
      <charset val="204"/>
      <scheme val="minor"/>
    </font>
    <font>
      <b/>
      <sz val="12"/>
      <color theme="1" tint="0.249977111117893"/>
      <name val="Verdana"/>
      <family val="2"/>
      <charset val="204"/>
    </font>
    <font>
      <b/>
      <sz val="8"/>
      <color theme="1" tint="0.249977111117893"/>
      <name val="Verdana"/>
      <family val="2"/>
      <charset val="204"/>
    </font>
    <font>
      <sz val="10"/>
      <color theme="1" tint="0.249977111117893"/>
      <name val="Verdana"/>
      <family val="2"/>
      <charset val="204"/>
    </font>
    <font>
      <sz val="10"/>
      <color theme="1"/>
      <name val="Calibri"/>
      <family val="2"/>
      <scheme val="minor"/>
    </font>
    <font>
      <b/>
      <sz val="10"/>
      <color theme="1" tint="0.249977111117893"/>
      <name val="Verdana"/>
      <family val="2"/>
      <charset val="204"/>
    </font>
    <font>
      <i/>
      <sz val="8"/>
      <color theme="1" tint="0.249977111117893"/>
      <name val="Verdana"/>
      <family val="2"/>
      <charset val="204"/>
    </font>
    <font>
      <sz val="9"/>
      <color theme="1" tint="0.249977111117893"/>
      <name val="Verdana"/>
      <family val="2"/>
      <charset val="204"/>
    </font>
    <font>
      <sz val="10"/>
      <color theme="1"/>
      <name val="Verdana"/>
      <family val="2"/>
      <charset val="204"/>
    </font>
    <font>
      <b/>
      <sz val="12"/>
      <color theme="1"/>
      <name val="Verdana"/>
      <family val="2"/>
      <charset val="204"/>
    </font>
    <font>
      <u/>
      <sz val="11"/>
      <color theme="10"/>
      <name val="Calibri"/>
      <family val="2"/>
      <scheme val="minor"/>
    </font>
    <font>
      <u/>
      <sz val="10"/>
      <color theme="10"/>
      <name val="Verdana"/>
      <family val="2"/>
      <charset val="204"/>
    </font>
    <font>
      <sz val="10"/>
      <color rgb="FFFF0000"/>
      <name val="Verdana"/>
      <family val="2"/>
      <charset val="204"/>
    </font>
    <font>
      <sz val="10"/>
      <color rgb="FF000000"/>
      <name val="Verdana"/>
      <family val="2"/>
      <charset val="204"/>
    </font>
    <font>
      <b/>
      <sz val="13"/>
      <color theme="1" tint="0.249977111117893"/>
      <name val="Verdana"/>
      <family val="2"/>
      <charset val="204"/>
    </font>
    <font>
      <b/>
      <sz val="13"/>
      <color theme="1" tint="0.249977111117893"/>
      <name val="Calibri"/>
      <family val="2"/>
      <charset val="204"/>
      <scheme val="minor"/>
    </font>
    <font>
      <b/>
      <sz val="12"/>
      <color rgb="FF000000"/>
      <name val="Times New Roman"/>
      <family val="1"/>
      <charset val="204"/>
    </font>
    <font>
      <b/>
      <i/>
      <sz val="10"/>
      <color rgb="FF000000"/>
      <name val="Times New Roman"/>
      <family val="1"/>
      <charset val="204"/>
    </font>
    <font>
      <sz val="16"/>
      <color rgb="FF000000"/>
      <name val="MS Gothic"/>
      <family val="3"/>
      <charset val="204"/>
    </font>
    <font>
      <u/>
      <sz val="10"/>
      <name val="Times New Roman"/>
      <family val="1"/>
      <charset val="204"/>
    </font>
    <font>
      <sz val="10"/>
      <color rgb="FF000000"/>
      <name val="Times New Roman"/>
      <family val="1"/>
    </font>
    <font>
      <sz val="10"/>
      <name val="Times New Roman"/>
      <family val="1"/>
      <charset val="204"/>
    </font>
    <font>
      <b/>
      <u/>
      <sz val="10"/>
      <name val="Times New Roman"/>
      <family val="1"/>
      <charset val="204"/>
    </font>
    <font>
      <b/>
      <sz val="10"/>
      <color theme="5" tint="-0.249977111117893"/>
      <name val="Times New Roman"/>
      <family val="1"/>
      <charset val="204"/>
    </font>
    <font>
      <b/>
      <sz val="10"/>
      <name val="Times New Roman"/>
      <family val="1"/>
      <charset val="204"/>
    </font>
    <font>
      <i/>
      <sz val="7"/>
      <name val="Times New Roman"/>
      <family val="1"/>
      <charset val="204"/>
    </font>
    <font>
      <i/>
      <sz val="7"/>
      <color rgb="FF333333"/>
      <name val="Times New Roman"/>
      <family val="1"/>
    </font>
    <font>
      <b/>
      <i/>
      <sz val="7"/>
      <color rgb="FF333333"/>
      <name val="Times New Roman"/>
      <family val="1"/>
    </font>
    <font>
      <b/>
      <sz val="10"/>
      <color rgb="FFFFFFFF"/>
      <name val="Times New Roman"/>
      <family val="1"/>
    </font>
    <font>
      <b/>
      <u/>
      <sz val="10"/>
      <name val="Times New Roman"/>
      <family val="1"/>
    </font>
    <font>
      <sz val="8.5"/>
      <name val="Times New Roman"/>
      <family val="1"/>
    </font>
    <font>
      <b/>
      <sz val="8.5"/>
      <name val="Times New Roman"/>
      <family val="1"/>
    </font>
    <font>
      <u/>
      <sz val="8.5"/>
      <name val="Times New Roman"/>
      <family val="1"/>
    </font>
    <font>
      <b/>
      <sz val="8"/>
      <name val="Times New Roman"/>
      <family val="1"/>
      <charset val="204"/>
    </font>
    <font>
      <b/>
      <sz val="8"/>
      <name val="Times New Roman"/>
      <family val="1"/>
    </font>
    <font>
      <sz val="7.5"/>
      <name val="Times New Roman"/>
      <family val="1"/>
    </font>
    <font>
      <sz val="7.5"/>
      <name val="Times New Roman"/>
      <family val="1"/>
      <charset val="204"/>
    </font>
    <font>
      <b/>
      <sz val="7"/>
      <name val="Times New Roman"/>
      <family val="1"/>
    </font>
    <font>
      <b/>
      <sz val="7"/>
      <name val="Times New Roman"/>
      <family val="1"/>
      <charset val="204"/>
    </font>
  </fonts>
  <fills count="13">
    <fill>
      <patternFill patternType="none"/>
    </fill>
    <fill>
      <patternFill patternType="gray125"/>
    </fill>
    <fill>
      <patternFill patternType="solid">
        <fgColor rgb="FFE4E4E4"/>
      </patternFill>
    </fill>
    <fill>
      <patternFill patternType="solid">
        <fgColor rgb="FFD9D9D9"/>
      </patternFill>
    </fill>
    <fill>
      <patternFill patternType="solid">
        <fgColor theme="0"/>
        <bgColor indexed="64"/>
      </patternFill>
    </fill>
    <fill>
      <patternFill patternType="solid">
        <fgColor theme="6" tint="0.79998168889431442"/>
        <bgColor indexed="64"/>
      </patternFill>
    </fill>
    <fill>
      <patternFill patternType="solid">
        <fgColor theme="4" tint="0.79998168889431442"/>
        <bgColor indexed="65"/>
      </patternFill>
    </fill>
    <fill>
      <patternFill patternType="solid">
        <fgColor theme="4" tint="0.39997558519241921"/>
        <bgColor indexed="65"/>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6" tint="0.59999389629810485"/>
        <bgColor indexed="64"/>
      </patternFill>
    </fill>
    <fill>
      <patternFill patternType="solid">
        <fgColor rgb="FF000000"/>
      </patternFill>
    </fill>
    <fill>
      <patternFill patternType="solid">
        <fgColor theme="4" tint="0.39997558519241921"/>
        <bgColor indexed="64"/>
      </patternFill>
    </fill>
  </fills>
  <borders count="54">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diagonal/>
    </border>
    <border>
      <left style="thin">
        <color rgb="FF000000"/>
      </left>
      <right/>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rgb="FF000000"/>
      </right>
      <top/>
      <bottom style="thin">
        <color rgb="FF000000"/>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rgb="FF000000"/>
      </left>
      <right style="thin">
        <color rgb="FF000000"/>
      </right>
      <top/>
      <bottom style="thin">
        <color rgb="FF00000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right/>
      <top style="thin">
        <color theme="0" tint="-0.34998626667073579"/>
      </top>
      <bottom/>
      <diagonal/>
    </border>
    <border>
      <left/>
      <right/>
      <top/>
      <bottom style="thin">
        <color theme="0" tint="-0.34998626667073579"/>
      </bottom>
      <diagonal/>
    </border>
    <border>
      <left/>
      <right/>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style="thin">
        <color theme="0" tint="-0.24994659260841701"/>
      </left>
      <right/>
      <top/>
      <bottom/>
      <diagonal/>
    </border>
    <border>
      <left style="thin">
        <color rgb="FF000000"/>
      </left>
      <right style="thin">
        <color rgb="FF000000"/>
      </right>
      <top/>
      <bottom/>
      <diagonal/>
    </border>
    <border>
      <left style="thin">
        <color rgb="FF000000"/>
      </left>
      <right/>
      <top style="thin">
        <color rgb="FF000000"/>
      </top>
      <bottom style="thin">
        <color indexed="64"/>
      </bottom>
      <diagonal/>
    </border>
    <border>
      <left/>
      <right/>
      <top style="thin">
        <color rgb="FF000000"/>
      </top>
      <bottom style="thin">
        <color indexed="64"/>
      </bottom>
      <diagonal/>
    </border>
    <border>
      <left style="thin">
        <color rgb="FF000000"/>
      </left>
      <right style="thin">
        <color indexed="64"/>
      </right>
      <top style="thin">
        <color rgb="FF000000"/>
      </top>
      <bottom/>
      <diagonal/>
    </border>
    <border>
      <left style="thin">
        <color rgb="FF000000"/>
      </left>
      <right style="thin">
        <color indexed="64"/>
      </right>
      <top/>
      <bottom style="thin">
        <color rgb="FF000000"/>
      </bottom>
      <diagonal/>
    </border>
    <border>
      <left/>
      <right style="thin">
        <color rgb="FF000000"/>
      </right>
      <top style="thin">
        <color indexed="64"/>
      </top>
      <bottom style="thin">
        <color indexed="64"/>
      </bottom>
      <diagonal/>
    </border>
    <border>
      <left style="thin">
        <color rgb="FF000000"/>
      </left>
      <right style="thin">
        <color indexed="64"/>
      </right>
      <top/>
      <bottom/>
      <diagonal/>
    </border>
    <border>
      <left/>
      <right style="thin">
        <color rgb="FF000000"/>
      </right>
      <top style="thin">
        <color rgb="FF000000"/>
      </top>
      <bottom/>
      <diagonal/>
    </border>
    <border>
      <left style="thin">
        <color indexed="64"/>
      </left>
      <right/>
      <top style="thin">
        <color rgb="FF000000"/>
      </top>
      <bottom style="thin">
        <color indexed="64"/>
      </bottom>
      <diagonal/>
    </border>
    <border>
      <left/>
      <right style="thin">
        <color rgb="FF000000"/>
      </right>
      <top/>
      <bottom style="thin">
        <color indexed="64"/>
      </bottom>
      <diagonal/>
    </border>
    <border>
      <left style="thin">
        <color indexed="64"/>
      </left>
      <right/>
      <top/>
      <bottom style="thin">
        <color rgb="FF000000"/>
      </bottom>
      <diagonal/>
    </border>
    <border>
      <left/>
      <right/>
      <top style="thin">
        <color indexed="64"/>
      </top>
      <bottom style="thin">
        <color rgb="FF000000"/>
      </bottom>
      <diagonal/>
    </border>
    <border>
      <left/>
      <right style="thin">
        <color indexed="64"/>
      </right>
      <top style="thin">
        <color rgb="FF000000"/>
      </top>
      <bottom style="thin">
        <color indexed="64"/>
      </bottom>
      <diagonal/>
    </border>
    <border>
      <left/>
      <right style="thin">
        <color rgb="FF000000"/>
      </right>
      <top style="thin">
        <color rgb="FF000000"/>
      </top>
      <bottom style="thin">
        <color indexed="64"/>
      </bottom>
      <diagonal/>
    </border>
    <border>
      <left style="thin">
        <color indexed="64"/>
      </left>
      <right/>
      <top style="thin">
        <color rgb="FF000000"/>
      </top>
      <bottom style="thin">
        <color rgb="FF000000"/>
      </bottom>
      <diagonal/>
    </border>
    <border>
      <left style="thin">
        <color rgb="FF000000"/>
      </left>
      <right/>
      <top style="thin">
        <color indexed="64"/>
      </top>
      <bottom style="thin">
        <color rgb="FF000000"/>
      </bottom>
      <diagonal/>
    </border>
    <border>
      <left/>
      <right style="thin">
        <color rgb="FF000000"/>
      </right>
      <top style="thin">
        <color indexed="64"/>
      </top>
      <bottom style="thin">
        <color rgb="FF000000"/>
      </bottom>
      <diagonal/>
    </border>
    <border>
      <left style="thin">
        <color rgb="FF000000"/>
      </left>
      <right/>
      <top/>
      <bottom style="thin">
        <color indexed="64"/>
      </bottom>
      <diagonal/>
    </border>
    <border>
      <left style="thin">
        <color indexed="64"/>
      </left>
      <right/>
      <top style="thin">
        <color indexed="64"/>
      </top>
      <bottom style="thin">
        <color rgb="FF000000"/>
      </bottom>
      <diagonal/>
    </border>
    <border>
      <left style="thin">
        <color indexed="64"/>
      </left>
      <right/>
      <top style="thin">
        <color rgb="FF000000"/>
      </top>
      <bottom/>
      <diagonal/>
    </border>
    <border>
      <left style="thin">
        <color theme="0" tint="-0.499984740745262"/>
      </left>
      <right/>
      <top style="thin">
        <color theme="0" tint="-0.499984740745262"/>
      </top>
      <bottom/>
      <diagonal/>
    </border>
  </borders>
  <cellStyleXfs count="10">
    <xf numFmtId="0" fontId="0" fillId="0" borderId="0"/>
    <xf numFmtId="0" fontId="27" fillId="0" borderId="0" applyNumberFormat="0" applyFill="0" applyBorder="0" applyAlignment="0" applyProtection="0"/>
    <xf numFmtId="0" fontId="32" fillId="0" borderId="0"/>
    <xf numFmtId="9" fontId="32" fillId="0" borderId="0" applyFont="0" applyFill="0" applyBorder="0" applyAlignment="0" applyProtection="0"/>
    <xf numFmtId="0" fontId="2" fillId="6" borderId="0" applyNumberFormat="0" applyBorder="0" applyAlignment="0" applyProtection="0"/>
    <xf numFmtId="0" fontId="2" fillId="7" borderId="0" applyNumberFormat="0" applyBorder="0" applyAlignment="0" applyProtection="0"/>
    <xf numFmtId="0" fontId="1" fillId="7" borderId="0" applyNumberFormat="0" applyBorder="0" applyAlignment="0" applyProtection="0"/>
    <xf numFmtId="0" fontId="49" fillId="0" borderId="0" applyNumberFormat="0" applyFill="0" applyBorder="0" applyAlignment="0" applyProtection="0"/>
    <xf numFmtId="0" fontId="1" fillId="6" borderId="0" applyNumberFormat="0" applyBorder="0" applyAlignment="0" applyProtection="0"/>
    <xf numFmtId="0" fontId="26" fillId="0" borderId="0"/>
  </cellStyleXfs>
  <cellXfs count="399">
    <xf numFmtId="0" fontId="0" fillId="0" borderId="0" xfId="0" applyFill="1" applyBorder="1" applyAlignment="1">
      <alignment horizontal="left" vertical="top"/>
    </xf>
    <xf numFmtId="0" fontId="0" fillId="0" borderId="1" xfId="0" applyFill="1" applyBorder="1" applyAlignment="1">
      <alignment horizontal="center" vertical="top" wrapText="1"/>
    </xf>
    <xf numFmtId="0" fontId="8" fillId="0" borderId="1" xfId="0" applyFont="1" applyFill="1" applyBorder="1" applyAlignment="1">
      <alignment horizontal="center" vertical="top" wrapText="1"/>
    </xf>
    <xf numFmtId="0" fontId="8" fillId="0" borderId="3" xfId="0" applyFont="1" applyFill="1" applyBorder="1" applyAlignment="1">
      <alignment horizontal="center" vertical="top" wrapText="1"/>
    </xf>
    <xf numFmtId="0" fontId="8" fillId="0" borderId="3" xfId="0" applyFont="1" applyFill="1" applyBorder="1" applyAlignment="1">
      <alignment horizontal="left" vertical="top" wrapText="1"/>
    </xf>
    <xf numFmtId="0" fontId="9" fillId="0" borderId="1" xfId="0" applyFont="1" applyFill="1" applyBorder="1" applyAlignment="1">
      <alignment horizontal="center" vertical="top" wrapText="1"/>
    </xf>
    <xf numFmtId="0" fontId="3" fillId="0" borderId="1" xfId="0" applyFont="1" applyFill="1" applyBorder="1" applyAlignment="1">
      <alignment horizontal="left" vertical="top" wrapText="1" indent="1"/>
    </xf>
    <xf numFmtId="0" fontId="3" fillId="0" borderId="1" xfId="0" applyFont="1" applyFill="1" applyBorder="1" applyAlignment="1">
      <alignment horizontal="left" vertical="center" wrapText="1" indent="1"/>
    </xf>
    <xf numFmtId="0" fontId="24" fillId="0" borderId="0" xfId="0" applyFont="1" applyFill="1" applyBorder="1" applyAlignment="1">
      <alignment horizontal="left" vertical="top"/>
    </xf>
    <xf numFmtId="0" fontId="0" fillId="0" borderId="9" xfId="0" applyFill="1" applyBorder="1" applyAlignment="1">
      <alignment horizontal="center" vertical="top" wrapText="1"/>
    </xf>
    <xf numFmtId="0" fontId="5" fillId="0" borderId="9" xfId="0" applyFont="1" applyFill="1" applyBorder="1" applyAlignment="1">
      <alignment horizontal="left" vertical="top" wrapText="1" indent="5"/>
    </xf>
    <xf numFmtId="0" fontId="5" fillId="0" borderId="9" xfId="0" applyFont="1" applyFill="1" applyBorder="1" applyAlignment="1">
      <alignment horizontal="left" vertical="top" wrapText="1" indent="2"/>
    </xf>
    <xf numFmtId="0" fontId="5" fillId="0" borderId="9" xfId="0" applyFont="1" applyFill="1" applyBorder="1" applyAlignment="1">
      <alignment horizontal="left" vertical="top" wrapText="1"/>
    </xf>
    <xf numFmtId="0" fontId="3" fillId="0" borderId="9" xfId="0" applyFont="1" applyFill="1" applyBorder="1" applyAlignment="1">
      <alignment horizontal="left" vertical="top" wrapText="1"/>
    </xf>
    <xf numFmtId="0" fontId="0" fillId="0" borderId="9" xfId="0" applyFill="1" applyBorder="1" applyAlignment="1">
      <alignment horizontal="left" vertical="top" wrapText="1"/>
    </xf>
    <xf numFmtId="0" fontId="4" fillId="0" borderId="9" xfId="0" applyFont="1" applyFill="1" applyBorder="1" applyAlignment="1">
      <alignment horizontal="center" vertical="top" wrapText="1"/>
    </xf>
    <xf numFmtId="0" fontId="0" fillId="0" borderId="9" xfId="0" applyFill="1" applyBorder="1" applyAlignment="1">
      <alignment horizontal="left" wrapText="1"/>
    </xf>
    <xf numFmtId="0" fontId="26" fillId="0" borderId="0" xfId="0" applyFont="1" applyFill="1" applyBorder="1" applyAlignment="1">
      <alignment horizontal="left" vertical="top"/>
    </xf>
    <xf numFmtId="0" fontId="27" fillId="0" borderId="3" xfId="1" applyFill="1" applyBorder="1" applyAlignment="1">
      <alignment horizontal="left" vertical="top" wrapText="1"/>
    </xf>
    <xf numFmtId="0" fontId="8" fillId="0" borderId="9" xfId="0" applyFont="1" applyFill="1" applyBorder="1" applyAlignment="1">
      <alignment horizontal="center" vertical="top" wrapText="1"/>
    </xf>
    <xf numFmtId="0" fontId="0" fillId="0" borderId="17" xfId="0" applyFill="1" applyBorder="1" applyAlignment="1">
      <alignment horizontal="left" vertical="top"/>
    </xf>
    <xf numFmtId="0" fontId="0" fillId="0" borderId="21" xfId="0" applyFill="1" applyBorder="1" applyAlignment="1">
      <alignment horizontal="left" vertical="top"/>
    </xf>
    <xf numFmtId="0" fontId="0" fillId="0" borderId="22" xfId="0" applyFill="1" applyBorder="1" applyAlignment="1">
      <alignment horizontal="left" vertical="top"/>
    </xf>
    <xf numFmtId="0" fontId="0" fillId="0" borderId="23" xfId="0" applyFill="1" applyBorder="1" applyAlignment="1">
      <alignment horizontal="left" vertical="top"/>
    </xf>
    <xf numFmtId="0" fontId="19" fillId="0" borderId="1" xfId="0" applyFont="1" applyFill="1" applyBorder="1" applyAlignment="1">
      <alignment horizontal="center" vertical="top" wrapText="1"/>
    </xf>
    <xf numFmtId="0" fontId="0" fillId="5" borderId="1" xfId="0" applyFill="1" applyBorder="1" applyAlignment="1">
      <alignment horizontal="left" wrapText="1"/>
    </xf>
    <xf numFmtId="0" fontId="0" fillId="5" borderId="2" xfId="0" applyFill="1" applyBorder="1" applyAlignment="1">
      <alignment horizontal="left" wrapText="1"/>
    </xf>
    <xf numFmtId="0" fontId="0" fillId="5" borderId="3" xfId="0" applyFill="1" applyBorder="1" applyAlignment="1">
      <alignment horizontal="left" wrapText="1"/>
    </xf>
    <xf numFmtId="0" fontId="0" fillId="4" borderId="0" xfId="0" applyFill="1" applyBorder="1" applyAlignment="1">
      <alignment horizontal="left" wrapText="1"/>
    </xf>
    <xf numFmtId="0" fontId="0" fillId="4" borderId="0" xfId="0" applyFill="1" applyBorder="1" applyAlignment="1">
      <alignment horizontal="center" wrapText="1"/>
    </xf>
    <xf numFmtId="0" fontId="28" fillId="0" borderId="0" xfId="0" applyFont="1" applyFill="1" applyBorder="1" applyAlignment="1">
      <alignment horizontal="center" vertical="top" wrapText="1"/>
    </xf>
    <xf numFmtId="0" fontId="4" fillId="0" borderId="9" xfId="0" applyFont="1" applyFill="1" applyBorder="1" applyAlignment="1">
      <alignment horizontal="center" vertical="top" wrapText="1"/>
    </xf>
    <xf numFmtId="0" fontId="0" fillId="0" borderId="9" xfId="0" applyFill="1" applyBorder="1" applyAlignment="1">
      <alignment horizontal="center" vertical="top" wrapText="1"/>
    </xf>
    <xf numFmtId="0" fontId="13" fillId="0" borderId="9" xfId="0" applyFont="1" applyFill="1" applyBorder="1" applyAlignment="1">
      <alignment horizontal="left" vertical="top" wrapText="1"/>
    </xf>
    <xf numFmtId="0" fontId="3" fillId="0" borderId="26" xfId="0" applyFont="1" applyFill="1" applyBorder="1" applyAlignment="1">
      <alignment horizontal="left" vertical="top" wrapText="1" indent="1"/>
    </xf>
    <xf numFmtId="0" fontId="30" fillId="0" borderId="9" xfId="0" applyFont="1" applyFill="1" applyBorder="1" applyAlignment="1">
      <alignment horizontal="center" vertical="top"/>
    </xf>
    <xf numFmtId="0" fontId="0" fillId="0" borderId="0" xfId="0" applyFill="1" applyBorder="1" applyAlignment="1"/>
    <xf numFmtId="0" fontId="26" fillId="0" borderId="0" xfId="0" applyFont="1" applyFill="1" applyBorder="1" applyAlignment="1"/>
    <xf numFmtId="14" fontId="0" fillId="0" borderId="0" xfId="0" applyNumberFormat="1" applyFill="1" applyBorder="1" applyAlignment="1"/>
    <xf numFmtId="0" fontId="31" fillId="0" borderId="0" xfId="0" applyFont="1" applyFill="1" applyBorder="1" applyAlignment="1">
      <alignment vertical="top" wrapText="1"/>
    </xf>
    <xf numFmtId="0" fontId="33" fillId="4" borderId="0" xfId="2" applyFont="1" applyFill="1" applyAlignment="1">
      <alignment horizontal="right" vertical="center"/>
    </xf>
    <xf numFmtId="0" fontId="34" fillId="4" borderId="0" xfId="2" applyFont="1" applyFill="1" applyAlignment="1">
      <alignment horizontal="right" vertical="center"/>
    </xf>
    <xf numFmtId="0" fontId="33" fillId="4" borderId="0" xfId="2" applyFont="1" applyFill="1" applyAlignment="1">
      <alignment horizontal="right" wrapText="1"/>
    </xf>
    <xf numFmtId="0" fontId="35" fillId="4" borderId="0" xfId="2" applyFont="1" applyFill="1"/>
    <xf numFmtId="0" fontId="36" fillId="4" borderId="0" xfId="2" applyFont="1" applyFill="1" applyAlignment="1">
      <alignment horizontal="right" vertical="center" indent="2"/>
    </xf>
    <xf numFmtId="14" fontId="37" fillId="4" borderId="27" xfId="2" applyNumberFormat="1" applyFont="1" applyFill="1" applyBorder="1" applyAlignment="1" applyProtection="1">
      <alignment horizontal="center" vertical="center"/>
      <protection locked="0"/>
    </xf>
    <xf numFmtId="0" fontId="38" fillId="4" borderId="0" xfId="2" applyFont="1" applyFill="1" applyAlignment="1">
      <alignment horizontal="left" vertical="center"/>
    </xf>
    <xf numFmtId="0" fontId="39" fillId="4" borderId="0" xfId="2" applyFont="1" applyFill="1" applyAlignment="1">
      <alignment horizontal="right"/>
    </xf>
    <xf numFmtId="0" fontId="37" fillId="4" borderId="0" xfId="2" applyFont="1" applyFill="1" applyAlignment="1">
      <alignment horizontal="center" vertical="center"/>
    </xf>
    <xf numFmtId="0" fontId="37" fillId="4" borderId="0" xfId="2" applyFont="1" applyFill="1" applyAlignment="1">
      <alignment vertical="top"/>
    </xf>
    <xf numFmtId="0" fontId="40" fillId="4" borderId="0" xfId="2" applyFont="1" applyFill="1" applyAlignment="1">
      <alignment horizontal="right" vertical="center"/>
    </xf>
    <xf numFmtId="0" fontId="41" fillId="8" borderId="27" xfId="2" applyFont="1" applyFill="1" applyBorder="1" applyAlignment="1">
      <alignment horizontal="center" vertical="center" wrapText="1"/>
    </xf>
    <xf numFmtId="0" fontId="35" fillId="4" borderId="27" xfId="2" applyFont="1" applyFill="1" applyBorder="1" applyAlignment="1" applyProtection="1">
      <alignment horizontal="center" vertical="center"/>
      <protection locked="0"/>
    </xf>
    <xf numFmtId="0" fontId="35" fillId="4" borderId="27" xfId="2" applyFont="1" applyFill="1" applyBorder="1" applyAlignment="1" applyProtection="1">
      <alignment horizontal="center" vertical="center" wrapText="1"/>
      <protection locked="0"/>
    </xf>
    <xf numFmtId="14" fontId="35" fillId="4" borderId="27" xfId="2" applyNumberFormat="1" applyFont="1" applyFill="1" applyBorder="1" applyAlignment="1" applyProtection="1">
      <alignment horizontal="center" vertical="center"/>
      <protection locked="0"/>
    </xf>
    <xf numFmtId="3" fontId="35" fillId="4" borderId="27" xfId="2" applyNumberFormat="1" applyFont="1" applyFill="1" applyBorder="1" applyAlignment="1" applyProtection="1">
      <alignment horizontal="right" vertical="center"/>
      <protection locked="0"/>
    </xf>
    <xf numFmtId="0" fontId="35" fillId="4" borderId="27" xfId="2" applyFont="1" applyFill="1" applyBorder="1" applyAlignment="1" applyProtection="1">
      <alignment vertical="center" wrapText="1"/>
      <protection locked="0"/>
    </xf>
    <xf numFmtId="3" fontId="41" fillId="9" borderId="27" xfId="2" applyNumberFormat="1" applyFont="1" applyFill="1" applyBorder="1" applyAlignment="1">
      <alignment horizontal="right" vertical="center"/>
    </xf>
    <xf numFmtId="164" fontId="41" fillId="9" borderId="27" xfId="2" applyNumberFormat="1" applyFont="1" applyFill="1" applyBorder="1" applyAlignment="1">
      <alignment horizontal="right" vertical="center"/>
    </xf>
    <xf numFmtId="0" fontId="44" fillId="4" borderId="0" xfId="2" applyFont="1" applyFill="1"/>
    <xf numFmtId="0" fontId="35" fillId="4" borderId="29" xfId="2" applyFont="1" applyFill="1" applyBorder="1" applyProtection="1">
      <protection locked="0"/>
    </xf>
    <xf numFmtId="0" fontId="45" fillId="4" borderId="0" xfId="2" applyFont="1" applyFill="1" applyAlignment="1">
      <alignment vertical="top"/>
    </xf>
    <xf numFmtId="0" fontId="37" fillId="4" borderId="0" xfId="2" applyFont="1" applyFill="1"/>
    <xf numFmtId="0" fontId="24" fillId="0" borderId="0" xfId="0" applyFont="1" applyFill="1" applyBorder="1" applyAlignment="1">
      <alignment horizontal="justify" vertical="top" wrapText="1"/>
    </xf>
    <xf numFmtId="0" fontId="47" fillId="4" borderId="0" xfId="2" applyFont="1" applyFill="1"/>
    <xf numFmtId="0" fontId="42" fillId="4" borderId="0" xfId="2" applyFont="1" applyFill="1"/>
    <xf numFmtId="0" fontId="42" fillId="4" borderId="9" xfId="2" applyFont="1" applyFill="1" applyBorder="1" applyAlignment="1">
      <alignment horizontal="center" vertical="center"/>
    </xf>
    <xf numFmtId="0" fontId="42" fillId="4" borderId="9" xfId="2" applyFont="1" applyFill="1" applyBorder="1" applyAlignment="1">
      <alignment horizontal="justify" vertical="center" wrapText="1"/>
    </xf>
    <xf numFmtId="0" fontId="52" fillId="0" borderId="9" xfId="0" applyFont="1" applyFill="1" applyBorder="1" applyAlignment="1">
      <alignment horizontal="left" vertical="top" wrapText="1"/>
    </xf>
    <xf numFmtId="0" fontId="44" fillId="4" borderId="9" xfId="2" applyFont="1" applyFill="1" applyBorder="1" applyAlignment="1">
      <alignment horizontal="center" vertical="center" wrapText="1"/>
    </xf>
    <xf numFmtId="0" fontId="48" fillId="7" borderId="31" xfId="6" applyFont="1" applyBorder="1" applyAlignment="1">
      <alignment horizontal="center" vertical="center"/>
    </xf>
    <xf numFmtId="0" fontId="40" fillId="7" borderId="31" xfId="6" applyFont="1" applyBorder="1" applyAlignment="1">
      <alignment horizontal="center" vertical="center"/>
    </xf>
    <xf numFmtId="0" fontId="50" fillId="4" borderId="9" xfId="7" applyFont="1" applyFill="1" applyBorder="1" applyAlignment="1">
      <alignment horizontal="justify" vertical="center" wrapText="1"/>
    </xf>
    <xf numFmtId="0" fontId="0" fillId="5" borderId="10" xfId="0" applyFill="1" applyBorder="1" applyAlignment="1">
      <alignment horizontal="left" wrapText="1"/>
    </xf>
    <xf numFmtId="0" fontId="50" fillId="4" borderId="9" xfId="1" applyFont="1" applyFill="1" applyBorder="1" applyAlignment="1">
      <alignment horizontal="justify" vertical="center" wrapText="1"/>
    </xf>
    <xf numFmtId="0" fontId="13" fillId="0" borderId="1" xfId="0" applyFont="1" applyFill="1" applyBorder="1" applyAlignment="1">
      <alignment horizontal="left" vertical="top" wrapText="1" indent="1"/>
    </xf>
    <xf numFmtId="0" fontId="13" fillId="0" borderId="1" xfId="0" applyFont="1" applyFill="1" applyBorder="1" applyAlignment="1">
      <alignment horizontal="left" vertical="center" wrapText="1" indent="1"/>
    </xf>
    <xf numFmtId="0" fontId="3" fillId="0" borderId="9" xfId="0" applyFont="1" applyFill="1" applyBorder="1" applyAlignment="1">
      <alignment horizontal="left" vertical="top" wrapText="1" indent="1"/>
    </xf>
    <xf numFmtId="49" fontId="55" fillId="0" borderId="9" xfId="0" applyNumberFormat="1" applyFont="1" applyFill="1" applyBorder="1" applyAlignment="1">
      <alignment horizontal="left" vertical="top" indent="3"/>
    </xf>
    <xf numFmtId="49" fontId="55" fillId="0" borderId="9" xfId="0" applyNumberFormat="1" applyFont="1" applyFill="1" applyBorder="1" applyAlignment="1">
      <alignment horizontal="left" vertical="top" wrapText="1" indent="3"/>
    </xf>
    <xf numFmtId="0" fontId="55" fillId="0" borderId="9" xfId="0" applyFont="1" applyFill="1" applyBorder="1" applyAlignment="1">
      <alignment horizontal="left" vertical="top" indent="1"/>
    </xf>
    <xf numFmtId="0" fontId="18" fillId="0" borderId="9" xfId="0" applyFont="1" applyFill="1" applyBorder="1" applyAlignment="1">
      <alignment vertical="top" wrapText="1"/>
    </xf>
    <xf numFmtId="0" fontId="18" fillId="0" borderId="1" xfId="0" applyFont="1" applyFill="1" applyBorder="1" applyAlignment="1">
      <alignment horizontal="center" vertical="top" wrapText="1"/>
    </xf>
    <xf numFmtId="0" fontId="57" fillId="0" borderId="0" xfId="0" applyFont="1" applyFill="1" applyBorder="1" applyAlignment="1">
      <alignment horizontal="left" vertical="top"/>
    </xf>
    <xf numFmtId="0" fontId="0" fillId="0" borderId="0" xfId="0" applyFill="1" applyBorder="1" applyAlignment="1">
      <alignment vertical="top" wrapText="1"/>
    </xf>
    <xf numFmtId="0" fontId="0" fillId="5" borderId="26" xfId="0" applyFill="1" applyBorder="1" applyAlignment="1" applyProtection="1">
      <alignment horizontal="left" vertical="center" wrapText="1"/>
      <protection locked="0"/>
    </xf>
    <xf numFmtId="0" fontId="0" fillId="5" borderId="1" xfId="0" applyFill="1" applyBorder="1" applyAlignment="1" applyProtection="1">
      <alignment horizontal="left" vertical="center" wrapText="1"/>
      <protection locked="0"/>
    </xf>
    <xf numFmtId="0" fontId="0" fillId="5" borderId="1" xfId="0" applyFill="1" applyBorder="1" applyAlignment="1" applyProtection="1">
      <alignment horizontal="left" wrapText="1"/>
      <protection locked="0"/>
    </xf>
    <xf numFmtId="0" fontId="0" fillId="5" borderId="2" xfId="0" applyFill="1" applyBorder="1" applyAlignment="1" applyProtection="1">
      <alignment horizontal="left" wrapText="1"/>
      <protection locked="0"/>
    </xf>
    <xf numFmtId="0" fontId="0" fillId="5" borderId="9" xfId="0" applyFill="1" applyBorder="1" applyAlignment="1" applyProtection="1">
      <alignment horizontal="left" wrapText="1"/>
      <protection locked="0"/>
    </xf>
    <xf numFmtId="0" fontId="26" fillId="5" borderId="9" xfId="0" applyFont="1" applyFill="1" applyBorder="1" applyAlignment="1" applyProtection="1">
      <alignment horizontal="left" vertical="center" wrapText="1"/>
      <protection locked="0"/>
    </xf>
    <xf numFmtId="0" fontId="31" fillId="4" borderId="0" xfId="0" applyFont="1" applyFill="1" applyBorder="1" applyAlignment="1" applyProtection="1">
      <alignment vertical="top" wrapText="1"/>
    </xf>
    <xf numFmtId="0" fontId="0" fillId="5" borderId="9" xfId="0" applyFill="1" applyBorder="1" applyAlignment="1" applyProtection="1">
      <alignment horizontal="left" vertical="center" wrapText="1"/>
      <protection locked="0"/>
    </xf>
    <xf numFmtId="0" fontId="0" fillId="4" borderId="12" xfId="0" applyFill="1" applyBorder="1" applyAlignment="1">
      <alignment vertical="center" wrapText="1"/>
    </xf>
    <xf numFmtId="0" fontId="0" fillId="4" borderId="9" xfId="0" applyFill="1" applyBorder="1" applyAlignment="1">
      <alignment vertical="center" wrapText="1"/>
    </xf>
    <xf numFmtId="14" fontId="0" fillId="5" borderId="9" xfId="0" applyNumberFormat="1" applyFill="1" applyBorder="1" applyAlignment="1" applyProtection="1">
      <alignment horizontal="center" vertical="top"/>
      <protection locked="0"/>
    </xf>
    <xf numFmtId="0" fontId="42" fillId="4" borderId="9" xfId="2" applyFont="1" applyFill="1" applyBorder="1" applyAlignment="1">
      <alignment horizontal="center" vertical="center"/>
    </xf>
    <xf numFmtId="0" fontId="13" fillId="0" borderId="2" xfId="0" applyFont="1" applyFill="1" applyBorder="1" applyAlignment="1">
      <alignment horizontal="left" vertical="top" wrapText="1" indent="1"/>
    </xf>
    <xf numFmtId="49" fontId="0" fillId="5" borderId="1" xfId="0" applyNumberFormat="1" applyFill="1" applyBorder="1" applyAlignment="1" applyProtection="1">
      <alignment horizontal="left" wrapText="1"/>
      <protection locked="0"/>
    </xf>
    <xf numFmtId="49" fontId="26" fillId="5" borderId="1" xfId="0" applyNumberFormat="1" applyFont="1" applyFill="1" applyBorder="1" applyAlignment="1" applyProtection="1">
      <alignment horizontal="left" wrapText="1"/>
      <protection locked="0"/>
    </xf>
    <xf numFmtId="49" fontId="0" fillId="5" borderId="1" xfId="0" applyNumberFormat="1" applyFill="1" applyBorder="1" applyAlignment="1" applyProtection="1">
      <alignment horizontal="left" vertical="center" wrapText="1"/>
      <protection locked="0"/>
    </xf>
    <xf numFmtId="0" fontId="0" fillId="5" borderId="10" xfId="0" applyFill="1" applyBorder="1" applyAlignment="1">
      <alignment horizontal="left" wrapText="1"/>
    </xf>
    <xf numFmtId="0" fontId="8" fillId="0" borderId="3" xfId="0" applyFont="1" applyFill="1" applyBorder="1" applyAlignment="1">
      <alignment horizontal="center" vertical="top" wrapText="1"/>
    </xf>
    <xf numFmtId="0" fontId="0" fillId="5" borderId="3" xfId="0" applyFill="1" applyBorder="1" applyAlignment="1">
      <alignment horizontal="left" wrapText="1"/>
    </xf>
    <xf numFmtId="0" fontId="26" fillId="0" borderId="0" xfId="0" applyFont="1" applyFill="1" applyBorder="1" applyAlignment="1"/>
    <xf numFmtId="0" fontId="0" fillId="0" borderId="0" xfId="0" applyFill="1" applyBorder="1" applyAlignment="1"/>
    <xf numFmtId="0" fontId="20" fillId="0" borderId="9" xfId="0" applyFont="1" applyFill="1" applyBorder="1" applyAlignment="1">
      <alignment horizontal="center" vertical="top" wrapText="1"/>
    </xf>
    <xf numFmtId="0" fontId="60" fillId="0" borderId="8" xfId="0" applyFont="1" applyFill="1" applyBorder="1" applyAlignment="1">
      <alignment horizontal="center" vertical="top" wrapText="1"/>
    </xf>
    <xf numFmtId="0" fontId="20" fillId="0" borderId="11" xfId="0" applyFont="1" applyFill="1" applyBorder="1" applyAlignment="1">
      <alignment horizontal="center" vertical="center" wrapText="1"/>
    </xf>
    <xf numFmtId="0" fontId="5" fillId="0" borderId="9" xfId="0" applyFont="1" applyFill="1" applyBorder="1" applyAlignment="1">
      <alignment vertical="center" wrapText="1"/>
    </xf>
    <xf numFmtId="0" fontId="26" fillId="10" borderId="9" xfId="0" applyFont="1" applyFill="1" applyBorder="1" applyAlignment="1">
      <alignment vertical="center" wrapText="1"/>
    </xf>
    <xf numFmtId="0" fontId="26" fillId="4" borderId="9" xfId="0" applyFont="1" applyFill="1" applyBorder="1" applyAlignment="1">
      <alignment vertical="center" wrapText="1"/>
    </xf>
    <xf numFmtId="0" fontId="15" fillId="0" borderId="9" xfId="0" applyFont="1" applyFill="1" applyBorder="1" applyAlignment="1">
      <alignment vertical="center" wrapText="1"/>
    </xf>
    <xf numFmtId="0" fontId="68" fillId="0" borderId="9"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0" fillId="11" borderId="0" xfId="0" applyFill="1" applyBorder="1" applyAlignment="1">
      <alignment horizontal="center" vertical="center" wrapText="1"/>
    </xf>
    <xf numFmtId="0" fontId="0" fillId="10" borderId="0" xfId="0" applyFill="1" applyBorder="1" applyAlignment="1">
      <alignment horizontal="left" vertical="top"/>
    </xf>
    <xf numFmtId="0" fontId="0" fillId="5" borderId="12" xfId="0" applyFill="1" applyBorder="1" applyAlignment="1">
      <alignment wrapText="1"/>
    </xf>
    <xf numFmtId="0" fontId="0" fillId="5" borderId="13" xfId="0" applyFill="1" applyBorder="1" applyAlignment="1">
      <alignment wrapText="1"/>
    </xf>
    <xf numFmtId="0" fontId="0" fillId="5" borderId="14" xfId="0" applyFill="1" applyBorder="1" applyAlignment="1">
      <alignment wrapText="1"/>
    </xf>
    <xf numFmtId="0" fontId="47" fillId="4" borderId="0" xfId="2" applyFont="1" applyFill="1" applyAlignment="1">
      <alignment horizontal="center"/>
    </xf>
    <xf numFmtId="0" fontId="40" fillId="7" borderId="53" xfId="6" applyFont="1" applyBorder="1" applyAlignment="1">
      <alignment horizontal="center" vertical="center" wrapText="1"/>
    </xf>
    <xf numFmtId="0" fontId="42" fillId="0" borderId="12" xfId="2" applyFont="1" applyFill="1" applyBorder="1" applyAlignment="1">
      <alignment horizontal="center" vertical="center" wrapText="1"/>
    </xf>
    <xf numFmtId="0" fontId="42" fillId="4" borderId="12" xfId="2" applyFont="1" applyFill="1" applyBorder="1" applyAlignment="1">
      <alignment horizontal="center" vertical="center"/>
    </xf>
    <xf numFmtId="0" fontId="42" fillId="4" borderId="12" xfId="2" quotePrefix="1" applyFont="1" applyFill="1" applyBorder="1" applyAlignment="1">
      <alignment horizontal="center" vertical="center" wrapText="1"/>
    </xf>
    <xf numFmtId="0" fontId="47" fillId="4" borderId="9" xfId="2" applyFont="1" applyFill="1" applyBorder="1" applyAlignment="1">
      <alignment horizontal="center"/>
    </xf>
    <xf numFmtId="0" fontId="47" fillId="12" borderId="9" xfId="2" applyFont="1" applyFill="1" applyBorder="1" applyAlignment="1">
      <alignment horizontal="center" vertical="center" wrapText="1"/>
    </xf>
    <xf numFmtId="0" fontId="27" fillId="4" borderId="9" xfId="1" applyFill="1" applyBorder="1" applyAlignment="1">
      <alignment horizontal="center"/>
    </xf>
    <xf numFmtId="0" fontId="27" fillId="0" borderId="0" xfId="1" applyFill="1" applyBorder="1" applyAlignment="1">
      <alignment horizontal="left" vertical="top"/>
    </xf>
    <xf numFmtId="0" fontId="46" fillId="4" borderId="0" xfId="2" applyFont="1" applyFill="1" applyAlignment="1">
      <alignment horizontal="justify" vertical="top" wrapText="1"/>
    </xf>
    <xf numFmtId="0" fontId="38" fillId="0" borderId="0" xfId="2" applyFont="1" applyAlignment="1">
      <alignment horizontal="justify" vertical="top" wrapText="1"/>
    </xf>
    <xf numFmtId="0" fontId="27" fillId="4" borderId="0" xfId="1" applyFill="1" applyAlignment="1">
      <alignment wrapText="1"/>
    </xf>
    <xf numFmtId="0" fontId="27" fillId="0" borderId="0" xfId="1" applyAlignment="1">
      <alignment wrapText="1"/>
    </xf>
    <xf numFmtId="0" fontId="53" fillId="4" borderId="30" xfId="2" applyFont="1" applyFill="1" applyBorder="1" applyAlignment="1">
      <alignment horizontal="left" vertical="center" wrapText="1"/>
    </xf>
    <xf numFmtId="0" fontId="54" fillId="0" borderId="30" xfId="2" applyFont="1" applyBorder="1" applyAlignment="1">
      <alignment horizontal="left" vertical="center"/>
    </xf>
    <xf numFmtId="0" fontId="33" fillId="6" borderId="32" xfId="8" applyFont="1" applyBorder="1" applyAlignment="1">
      <alignment wrapText="1"/>
    </xf>
    <xf numFmtId="0" fontId="32" fillId="0" borderId="0" xfId="2" applyBorder="1" applyAlignment="1">
      <alignment wrapText="1"/>
    </xf>
    <xf numFmtId="0" fontId="10" fillId="0" borderId="0" xfId="0" applyFont="1" applyFill="1" applyBorder="1" applyAlignment="1">
      <alignment horizontal="center" vertical="top" wrapText="1"/>
    </xf>
    <xf numFmtId="0" fontId="7" fillId="0" borderId="0" xfId="0" applyFont="1" applyFill="1" applyBorder="1" applyAlignment="1">
      <alignment horizontal="center" vertical="top" wrapText="1"/>
    </xf>
    <xf numFmtId="0" fontId="0" fillId="5" borderId="9" xfId="0" applyFill="1" applyBorder="1" applyAlignment="1">
      <alignment horizontal="center" wrapText="1"/>
    </xf>
    <xf numFmtId="0" fontId="0" fillId="5" borderId="10" xfId="0" applyFill="1" applyBorder="1" applyAlignment="1">
      <alignment horizontal="left" wrapText="1"/>
    </xf>
    <xf numFmtId="0" fontId="0" fillId="5" borderId="7" xfId="0" applyFill="1" applyBorder="1" applyAlignment="1">
      <alignment horizontal="left" wrapText="1"/>
    </xf>
    <xf numFmtId="0" fontId="0" fillId="5" borderId="19" xfId="0" applyFill="1" applyBorder="1" applyAlignment="1">
      <alignment horizontal="center" wrapText="1"/>
    </xf>
    <xf numFmtId="0" fontId="0" fillId="5" borderId="9" xfId="0" applyFill="1" applyBorder="1" applyAlignment="1">
      <alignment horizontal="left" wrapText="1"/>
    </xf>
    <xf numFmtId="0" fontId="26" fillId="4" borderId="22" xfId="0" applyFont="1" applyFill="1" applyBorder="1" applyAlignment="1">
      <alignment horizontal="left" wrapText="1"/>
    </xf>
    <xf numFmtId="0" fontId="0" fillId="4" borderId="22" xfId="0" applyFill="1" applyBorder="1" applyAlignment="1">
      <alignment horizontal="left" wrapText="1"/>
    </xf>
    <xf numFmtId="0" fontId="0" fillId="4" borderId="23" xfId="0" applyFill="1" applyBorder="1" applyAlignment="1">
      <alignment horizontal="left" wrapText="1"/>
    </xf>
    <xf numFmtId="0" fontId="15" fillId="3" borderId="8" xfId="0" applyFont="1" applyFill="1" applyBorder="1" applyAlignment="1">
      <alignment horizontal="left" vertical="top" wrapText="1"/>
    </xf>
    <xf numFmtId="0" fontId="0" fillId="3" borderId="0" xfId="0" applyFill="1" applyBorder="1" applyAlignment="1">
      <alignment horizontal="left" vertical="top" wrapText="1"/>
    </xf>
    <xf numFmtId="0" fontId="0" fillId="0" borderId="3" xfId="0" applyFill="1" applyBorder="1" applyAlignment="1">
      <alignment horizontal="left" vertical="top" wrapText="1"/>
    </xf>
    <xf numFmtId="0" fontId="0" fillId="0" borderId="4" xfId="0" applyFill="1" applyBorder="1" applyAlignment="1">
      <alignment horizontal="left" vertical="top" wrapText="1"/>
    </xf>
    <xf numFmtId="0" fontId="0" fillId="0" borderId="5" xfId="0" applyFill="1" applyBorder="1" applyAlignment="1">
      <alignment horizontal="left" vertical="top" wrapText="1"/>
    </xf>
    <xf numFmtId="0" fontId="7" fillId="0" borderId="15" xfId="0" applyFont="1" applyFill="1" applyBorder="1" applyAlignment="1">
      <alignment horizontal="center" vertical="top" wrapText="1"/>
    </xf>
    <xf numFmtId="0" fontId="7" fillId="0" borderId="16" xfId="0" applyFont="1" applyFill="1" applyBorder="1" applyAlignment="1">
      <alignment horizontal="center" vertical="top" wrapText="1"/>
    </xf>
    <xf numFmtId="0" fontId="5" fillId="2" borderId="3" xfId="0" applyFont="1" applyFill="1" applyBorder="1" applyAlignment="1">
      <alignment horizontal="left" vertical="top" wrapText="1"/>
    </xf>
    <xf numFmtId="0" fontId="5" fillId="2" borderId="4" xfId="0" applyFont="1" applyFill="1" applyBorder="1" applyAlignment="1">
      <alignment horizontal="left" vertical="top" wrapText="1"/>
    </xf>
    <xf numFmtId="0" fontId="5" fillId="2" borderId="6" xfId="0" applyFont="1" applyFill="1" applyBorder="1" applyAlignment="1">
      <alignment horizontal="left" vertical="top" wrapText="1"/>
    </xf>
    <xf numFmtId="0" fontId="5" fillId="2" borderId="18" xfId="0" applyFont="1" applyFill="1" applyBorder="1" applyAlignment="1">
      <alignment horizontal="left" vertical="top" wrapText="1"/>
    </xf>
    <xf numFmtId="0" fontId="8" fillId="0" borderId="11" xfId="0" applyFont="1" applyFill="1" applyBorder="1" applyAlignment="1">
      <alignment horizontal="center" vertical="top" wrapText="1"/>
    </xf>
    <xf numFmtId="0" fontId="8" fillId="0" borderId="5" xfId="0" applyFont="1" applyFill="1" applyBorder="1" applyAlignment="1">
      <alignment horizontal="center" vertical="top" wrapText="1"/>
    </xf>
    <xf numFmtId="0" fontId="8" fillId="0" borderId="3" xfId="0" applyFont="1" applyFill="1" applyBorder="1" applyAlignment="1">
      <alignment horizontal="center" vertical="top" wrapText="1"/>
    </xf>
    <xf numFmtId="0" fontId="8" fillId="0" borderId="4" xfId="0" applyFont="1" applyFill="1" applyBorder="1" applyAlignment="1">
      <alignment horizontal="center" vertical="top" wrapText="1"/>
    </xf>
    <xf numFmtId="0" fontId="18" fillId="0" borderId="9" xfId="0" applyFont="1" applyFill="1" applyBorder="1" applyAlignment="1">
      <alignment horizontal="center" vertical="top" wrapText="1"/>
    </xf>
    <xf numFmtId="0" fontId="8" fillId="0" borderId="9" xfId="0" applyFont="1" applyFill="1" applyBorder="1" applyAlignment="1">
      <alignment horizontal="center" vertical="top" wrapText="1"/>
    </xf>
    <xf numFmtId="0" fontId="18" fillId="0" borderId="3" xfId="0" applyFont="1" applyFill="1" applyBorder="1" applyAlignment="1">
      <alignment horizontal="center" vertical="top" wrapText="1"/>
    </xf>
    <xf numFmtId="0" fontId="8" fillId="0" borderId="6" xfId="0" applyFont="1" applyFill="1" applyBorder="1" applyAlignment="1">
      <alignment horizontal="center" vertical="top" wrapText="1"/>
    </xf>
    <xf numFmtId="0" fontId="0" fillId="5" borderId="3" xfId="0" applyFill="1" applyBorder="1" applyAlignment="1">
      <alignment horizontal="left" wrapText="1"/>
    </xf>
    <xf numFmtId="0" fontId="0" fillId="5" borderId="4" xfId="0" applyFill="1" applyBorder="1" applyAlignment="1">
      <alignment horizontal="left" wrapText="1"/>
    </xf>
    <xf numFmtId="0" fontId="26" fillId="5" borderId="13" xfId="0" applyFont="1" applyFill="1" applyBorder="1" applyAlignment="1">
      <alignment horizontal="center" wrapText="1"/>
    </xf>
    <xf numFmtId="0" fontId="26" fillId="5" borderId="14" xfId="0" applyFont="1" applyFill="1" applyBorder="1" applyAlignment="1">
      <alignment horizontal="center" wrapText="1"/>
    </xf>
    <xf numFmtId="0" fontId="0" fillId="0" borderId="9" xfId="0" applyFill="1" applyBorder="1" applyAlignment="1">
      <alignment horizontal="center" wrapText="1"/>
    </xf>
    <xf numFmtId="0" fontId="0" fillId="5" borderId="5" xfId="0" applyFill="1" applyBorder="1" applyAlignment="1">
      <alignment horizontal="left" wrapText="1"/>
    </xf>
    <xf numFmtId="0" fontId="8" fillId="5" borderId="24" xfId="0" applyFont="1" applyFill="1" applyBorder="1" applyAlignment="1">
      <alignment horizontal="center" vertical="top" wrapText="1"/>
    </xf>
    <xf numFmtId="0" fontId="8" fillId="5" borderId="0" xfId="0" applyFont="1" applyFill="1" applyBorder="1" applyAlignment="1">
      <alignment horizontal="center" vertical="top" wrapText="1"/>
    </xf>
    <xf numFmtId="0" fontId="8" fillId="5" borderId="20" xfId="0" applyFont="1" applyFill="1" applyBorder="1" applyAlignment="1">
      <alignment horizontal="center" vertical="top" wrapText="1"/>
    </xf>
    <xf numFmtId="0" fontId="30" fillId="4" borderId="22" xfId="0" applyFont="1" applyFill="1" applyBorder="1" applyAlignment="1">
      <alignment horizontal="left" wrapText="1"/>
    </xf>
    <xf numFmtId="0" fontId="30" fillId="4" borderId="23" xfId="0" applyFont="1" applyFill="1" applyBorder="1" applyAlignment="1">
      <alignment horizontal="left" wrapText="1"/>
    </xf>
    <xf numFmtId="0" fontId="5" fillId="2" borderId="8" xfId="0" applyFont="1" applyFill="1" applyBorder="1" applyAlignment="1">
      <alignment horizontal="center" vertical="top" wrapText="1"/>
    </xf>
    <xf numFmtId="0" fontId="5" fillId="2" borderId="0" xfId="0" applyFont="1" applyFill="1" applyBorder="1" applyAlignment="1">
      <alignment horizontal="center" vertical="top" wrapText="1"/>
    </xf>
    <xf numFmtId="0" fontId="0" fillId="5" borderId="12" xfId="0" applyFill="1" applyBorder="1" applyAlignment="1">
      <alignment horizontal="center" wrapText="1"/>
    </xf>
    <xf numFmtId="0" fontId="0" fillId="5" borderId="13" xfId="0" applyFill="1" applyBorder="1" applyAlignment="1">
      <alignment horizontal="center" wrapText="1"/>
    </xf>
    <xf numFmtId="0" fontId="0" fillId="5" borderId="14" xfId="0" applyFill="1" applyBorder="1" applyAlignment="1">
      <alignment horizontal="center" wrapText="1"/>
    </xf>
    <xf numFmtId="0" fontId="5" fillId="3" borderId="8" xfId="0" applyFont="1" applyFill="1" applyBorder="1" applyAlignment="1">
      <alignment horizontal="center" vertical="top" wrapText="1"/>
    </xf>
    <xf numFmtId="0" fontId="5" fillId="3" borderId="0" xfId="0" applyFont="1" applyFill="1" applyBorder="1" applyAlignment="1">
      <alignment horizontal="center" vertical="top" wrapText="1"/>
    </xf>
    <xf numFmtId="0" fontId="16" fillId="0" borderId="0" xfId="0" applyFont="1" applyFill="1" applyBorder="1" applyAlignment="1">
      <alignment horizontal="left" vertical="top" wrapText="1"/>
    </xf>
    <xf numFmtId="0" fontId="6" fillId="0" borderId="0" xfId="0" applyFont="1" applyFill="1" applyBorder="1" applyAlignment="1">
      <alignment horizontal="left" vertical="top" wrapText="1"/>
    </xf>
    <xf numFmtId="0" fontId="25" fillId="0" borderId="0" xfId="0" applyFont="1" applyFill="1" applyBorder="1" applyAlignment="1">
      <alignment horizontal="center" vertical="top"/>
    </xf>
    <xf numFmtId="0" fontId="29" fillId="0" borderId="0" xfId="0" applyFont="1" applyFill="1" applyBorder="1" applyAlignment="1">
      <alignment horizontal="center" vertical="top"/>
    </xf>
    <xf numFmtId="0" fontId="26" fillId="0" borderId="0" xfId="0" applyFont="1" applyFill="1" applyBorder="1" applyAlignment="1"/>
    <xf numFmtId="0" fontId="0" fillId="0" borderId="0" xfId="0" applyFill="1" applyBorder="1" applyAlignment="1"/>
    <xf numFmtId="0" fontId="60" fillId="0" borderId="9" xfId="0" applyFont="1" applyFill="1" applyBorder="1" applyAlignment="1">
      <alignment horizontal="left" vertical="top" wrapText="1"/>
    </xf>
    <xf numFmtId="0" fontId="26" fillId="0" borderId="9" xfId="0" applyFont="1" applyFill="1" applyBorder="1" applyAlignment="1">
      <alignment horizontal="left" vertical="top" wrapText="1"/>
    </xf>
    <xf numFmtId="0" fontId="5" fillId="0" borderId="25" xfId="0" applyFont="1" applyFill="1" applyBorder="1" applyAlignment="1">
      <alignment horizontal="left" vertical="top" wrapText="1"/>
    </xf>
    <xf numFmtId="0" fontId="15" fillId="0" borderId="25" xfId="0" applyFont="1" applyFill="1" applyBorder="1" applyAlignment="1">
      <alignment horizontal="left" vertical="top" wrapText="1"/>
    </xf>
    <xf numFmtId="0" fontId="5" fillId="0" borderId="11" xfId="0" applyFont="1" applyFill="1" applyBorder="1" applyAlignment="1">
      <alignment horizontal="left" vertical="top" wrapText="1"/>
    </xf>
    <xf numFmtId="0" fontId="59" fillId="0" borderId="6" xfId="0" applyFont="1" applyFill="1" applyBorder="1" applyAlignment="1">
      <alignment horizontal="left" vertical="top" wrapText="1"/>
    </xf>
    <xf numFmtId="0" fontId="5" fillId="0" borderId="0" xfId="0" applyFont="1" applyFill="1" applyBorder="1" applyAlignment="1">
      <alignment horizontal="left" vertical="top" wrapText="1"/>
    </xf>
    <xf numFmtId="0" fontId="26" fillId="0" borderId="0" xfId="0" applyFont="1" applyFill="1" applyBorder="1" applyAlignment="1">
      <alignment horizontal="left" vertical="top" wrapText="1"/>
    </xf>
    <xf numFmtId="0" fontId="4" fillId="0" borderId="9" xfId="0" applyFont="1" applyFill="1" applyBorder="1" applyAlignment="1">
      <alignment horizontal="center" vertical="top" wrapText="1"/>
    </xf>
    <xf numFmtId="0" fontId="0" fillId="5" borderId="9" xfId="0" applyFill="1" applyBorder="1" applyAlignment="1" applyProtection="1">
      <alignment horizontal="left" vertical="center" wrapText="1"/>
      <protection locked="0"/>
    </xf>
    <xf numFmtId="0" fontId="3" fillId="0" borderId="9" xfId="0" applyFont="1" applyFill="1" applyBorder="1" applyAlignment="1">
      <alignment horizontal="left" vertical="center" wrapText="1" indent="4"/>
    </xf>
    <xf numFmtId="0" fontId="20" fillId="0" borderId="9" xfId="0" applyFont="1" applyFill="1" applyBorder="1" applyAlignment="1" applyProtection="1">
      <alignment horizontal="center" vertical="top" wrapText="1"/>
      <protection locked="0"/>
    </xf>
    <xf numFmtId="0" fontId="0" fillId="0" borderId="9" xfId="0" applyFill="1" applyBorder="1" applyAlignment="1" applyProtection="1">
      <alignment horizontal="center" vertical="top" wrapText="1"/>
      <protection locked="0"/>
    </xf>
    <xf numFmtId="0" fontId="0" fillId="5" borderId="9" xfId="0" applyFill="1" applyBorder="1" applyAlignment="1" applyProtection="1">
      <alignment horizontal="center" wrapText="1"/>
      <protection locked="0"/>
    </xf>
    <xf numFmtId="0" fontId="3" fillId="0" borderId="9" xfId="0" applyFont="1" applyFill="1" applyBorder="1" applyAlignment="1">
      <alignment horizontal="left" vertical="center" wrapText="1"/>
    </xf>
    <xf numFmtId="0" fontId="4" fillId="0" borderId="9" xfId="0" applyFont="1" applyFill="1" applyBorder="1" applyAlignment="1">
      <alignment horizontal="left" vertical="top" wrapText="1"/>
    </xf>
    <xf numFmtId="0" fontId="4" fillId="0" borderId="9" xfId="0" applyFont="1" applyFill="1" applyBorder="1" applyAlignment="1">
      <alignment horizontal="left" vertical="top" wrapText="1" indent="15"/>
    </xf>
    <xf numFmtId="0" fontId="3" fillId="0" borderId="12"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5" borderId="9" xfId="0" applyFont="1" applyFill="1" applyBorder="1" applyAlignment="1" applyProtection="1">
      <alignment horizontal="center" vertical="top" wrapText="1"/>
      <protection locked="0"/>
    </xf>
    <xf numFmtId="0" fontId="4" fillId="0" borderId="9" xfId="0" applyFont="1" applyFill="1" applyBorder="1" applyAlignment="1">
      <alignment horizontal="left" vertical="top" wrapText="1" indent="7"/>
    </xf>
    <xf numFmtId="0" fontId="0" fillId="5" borderId="9" xfId="0" applyFill="1" applyBorder="1" applyAlignment="1" applyProtection="1">
      <alignment horizontal="left" vertical="top" wrapText="1"/>
      <protection locked="0"/>
    </xf>
    <xf numFmtId="0" fontId="24" fillId="0" borderId="0" xfId="0" applyFont="1" applyFill="1" applyBorder="1" applyAlignment="1">
      <alignment horizontal="justify" vertical="distributed" wrapText="1"/>
    </xf>
    <xf numFmtId="0" fontId="25" fillId="0" borderId="0" xfId="0" applyFont="1" applyFill="1" applyBorder="1" applyAlignment="1">
      <alignment horizontal="left" vertical="top"/>
    </xf>
    <xf numFmtId="0" fontId="24" fillId="0" borderId="0" xfId="0" applyFont="1" applyFill="1" applyBorder="1" applyAlignment="1">
      <alignment horizontal="justify" vertical="top" wrapText="1"/>
    </xf>
    <xf numFmtId="0" fontId="24" fillId="0" borderId="0" xfId="0" applyFont="1" applyFill="1" applyBorder="1" applyAlignment="1" applyProtection="1">
      <alignment horizontal="justify" vertical="top" wrapText="1"/>
      <protection locked="0"/>
    </xf>
    <xf numFmtId="0" fontId="23" fillId="0" borderId="12" xfId="0" applyFont="1" applyFill="1" applyBorder="1" applyAlignment="1">
      <alignment horizontal="center" vertical="top" wrapText="1"/>
    </xf>
    <xf numFmtId="0" fontId="23" fillId="0" borderId="13" xfId="0" applyFont="1" applyFill="1" applyBorder="1" applyAlignment="1">
      <alignment horizontal="center" vertical="top" wrapText="1"/>
    </xf>
    <xf numFmtId="0" fontId="23" fillId="5" borderId="9" xfId="0" applyFont="1" applyFill="1" applyBorder="1" applyAlignment="1" applyProtection="1">
      <alignment horizontal="center" vertical="top" wrapText="1"/>
      <protection locked="0"/>
    </xf>
    <xf numFmtId="0" fontId="13" fillId="0" borderId="19" xfId="0" applyFont="1" applyFill="1" applyBorder="1" applyAlignment="1">
      <alignment horizontal="left" vertical="top" wrapText="1"/>
    </xf>
    <xf numFmtId="0" fontId="13" fillId="0" borderId="25" xfId="0" applyFont="1" applyFill="1" applyBorder="1" applyAlignment="1">
      <alignment horizontal="left" vertical="top" wrapText="1"/>
    </xf>
    <xf numFmtId="0" fontId="0" fillId="4" borderId="13" xfId="0" applyFill="1" applyBorder="1" applyAlignment="1">
      <alignment horizontal="center" vertical="center" wrapText="1"/>
    </xf>
    <xf numFmtId="0" fontId="0" fillId="4" borderId="14" xfId="0" applyFill="1" applyBorder="1" applyAlignment="1">
      <alignment horizontal="center" vertical="center" wrapText="1"/>
    </xf>
    <xf numFmtId="0" fontId="0" fillId="5" borderId="9" xfId="0" applyFill="1" applyBorder="1" applyAlignment="1" applyProtection="1">
      <alignment horizontal="center" vertical="center" wrapText="1"/>
      <protection locked="0"/>
    </xf>
    <xf numFmtId="0" fontId="42" fillId="4" borderId="28" xfId="2" applyFont="1" applyFill="1" applyBorder="1" applyAlignment="1">
      <alignment vertical="center" wrapText="1"/>
    </xf>
    <xf numFmtId="0" fontId="43" fillId="0" borderId="28" xfId="2" applyFont="1" applyBorder="1" applyAlignment="1">
      <alignment vertical="center" wrapText="1"/>
    </xf>
    <xf numFmtId="0" fontId="45" fillId="4" borderId="28" xfId="2" applyFont="1" applyFill="1" applyBorder="1" applyAlignment="1">
      <alignment horizontal="center" vertical="top"/>
    </xf>
    <xf numFmtId="0" fontId="41" fillId="9" borderId="27" xfId="2" applyFont="1" applyFill="1" applyBorder="1" applyAlignment="1">
      <alignment vertical="center"/>
    </xf>
    <xf numFmtId="0" fontId="0" fillId="0" borderId="0" xfId="0" applyFill="1" applyBorder="1" applyAlignment="1">
      <alignment horizontal="center" vertical="top" wrapText="1"/>
    </xf>
    <xf numFmtId="0" fontId="63" fillId="0" borderId="10" xfId="0" applyFont="1" applyFill="1" applyBorder="1" applyAlignment="1">
      <alignment horizontal="left" vertical="top" wrapText="1" indent="4"/>
    </xf>
    <xf numFmtId="0" fontId="63" fillId="0" borderId="26" xfId="0" applyFont="1" applyFill="1" applyBorder="1" applyAlignment="1">
      <alignment horizontal="left" vertical="top" wrapText="1" indent="4"/>
    </xf>
    <xf numFmtId="0" fontId="0" fillId="10" borderId="9" xfId="0" applyFill="1" applyBorder="1" applyAlignment="1">
      <alignment horizontal="center" vertical="center" wrapText="1"/>
    </xf>
    <xf numFmtId="0" fontId="64" fillId="0" borderId="8" xfId="0" applyFont="1" applyFill="1" applyBorder="1" applyAlignment="1">
      <alignment horizontal="center" vertical="top" wrapText="1"/>
    </xf>
    <xf numFmtId="0" fontId="64" fillId="0" borderId="0" xfId="0" applyFont="1" applyFill="1" applyBorder="1" applyAlignment="1">
      <alignment horizontal="center" vertical="top" wrapText="1"/>
    </xf>
    <xf numFmtId="0" fontId="63" fillId="0" borderId="10" xfId="0" applyFont="1" applyFill="1" applyBorder="1" applyAlignment="1">
      <alignment horizontal="left" vertical="center" wrapText="1" indent="7"/>
    </xf>
    <xf numFmtId="0" fontId="63" fillId="0" borderId="33" xfId="0" applyFont="1" applyFill="1" applyBorder="1" applyAlignment="1">
      <alignment horizontal="left" vertical="center" wrapText="1" indent="7"/>
    </xf>
    <xf numFmtId="0" fontId="63" fillId="0" borderId="26" xfId="0" applyFont="1" applyFill="1" applyBorder="1" applyAlignment="1">
      <alignment horizontal="left" vertical="center" wrapText="1" indent="7"/>
    </xf>
    <xf numFmtId="0" fontId="0" fillId="10" borderId="9" xfId="0" applyFill="1" applyBorder="1" applyAlignment="1">
      <alignment horizontal="center" wrapText="1"/>
    </xf>
    <xf numFmtId="0" fontId="65" fillId="0" borderId="34" xfId="0" applyFont="1" applyFill="1" applyBorder="1" applyAlignment="1">
      <alignment horizontal="center" vertical="top" wrapText="1"/>
    </xf>
    <xf numFmtId="0" fontId="65" fillId="0" borderId="35" xfId="0" applyFont="1" applyFill="1" applyBorder="1" applyAlignment="1">
      <alignment horizontal="center" vertical="top" wrapText="1"/>
    </xf>
    <xf numFmtId="0" fontId="0" fillId="10" borderId="9" xfId="0" applyFill="1" applyBorder="1" applyAlignment="1">
      <alignment horizontal="center" vertical="top"/>
    </xf>
    <xf numFmtId="0" fontId="0" fillId="0" borderId="9" xfId="0" applyFill="1" applyBorder="1" applyAlignment="1">
      <alignment horizontal="center" vertical="top"/>
    </xf>
    <xf numFmtId="0" fontId="60" fillId="0" borderId="36" xfId="0" applyFont="1" applyFill="1" applyBorder="1" applyAlignment="1">
      <alignment horizontal="center" vertical="top" wrapText="1"/>
    </xf>
    <xf numFmtId="0" fontId="60" fillId="0" borderId="37" xfId="0" applyFont="1" applyFill="1" applyBorder="1" applyAlignment="1">
      <alignment horizontal="center" vertical="top" wrapText="1"/>
    </xf>
    <xf numFmtId="0" fontId="60" fillId="10" borderId="15" xfId="0" applyFont="1" applyFill="1" applyBorder="1" applyAlignment="1">
      <alignment horizontal="center" vertical="top" wrapText="1"/>
    </xf>
    <xf numFmtId="0" fontId="60" fillId="10" borderId="16" xfId="0" applyFont="1" applyFill="1" applyBorder="1" applyAlignment="1">
      <alignment horizontal="center" vertical="top" wrapText="1"/>
    </xf>
    <xf numFmtId="0" fontId="60" fillId="10" borderId="0" xfId="0" applyFont="1" applyFill="1" applyBorder="1" applyAlignment="1">
      <alignment horizontal="center" vertical="top" wrapText="1"/>
    </xf>
    <xf numFmtId="0" fontId="60" fillId="10" borderId="20" xfId="0" applyFont="1" applyFill="1" applyBorder="1" applyAlignment="1">
      <alignment horizontal="center" vertical="top" wrapText="1"/>
    </xf>
    <xf numFmtId="0" fontId="60" fillId="10" borderId="21" xfId="0" applyFont="1" applyFill="1" applyBorder="1" applyAlignment="1">
      <alignment horizontal="center" vertical="top" wrapText="1"/>
    </xf>
    <xf numFmtId="0" fontId="60" fillId="10" borderId="22" xfId="0" applyFont="1" applyFill="1" applyBorder="1" applyAlignment="1">
      <alignment horizontal="center" vertical="top" wrapText="1"/>
    </xf>
    <xf numFmtId="0" fontId="60" fillId="10" borderId="23" xfId="0" applyFont="1" applyFill="1" applyBorder="1" applyAlignment="1">
      <alignment horizontal="center" vertical="top" wrapText="1"/>
    </xf>
    <xf numFmtId="0" fontId="60" fillId="0" borderId="6" xfId="0" applyFont="1" applyFill="1" applyBorder="1" applyAlignment="1">
      <alignment horizontal="center" vertical="top" wrapText="1"/>
    </xf>
    <xf numFmtId="0" fontId="60" fillId="0" borderId="18" xfId="0" applyFont="1" applyFill="1" applyBorder="1" applyAlignment="1">
      <alignment horizontal="center" vertical="top" wrapText="1"/>
    </xf>
    <xf numFmtId="0" fontId="60" fillId="10" borderId="4" xfId="0" applyFont="1" applyFill="1" applyBorder="1" applyAlignment="1">
      <alignment horizontal="center" vertical="top" wrapText="1"/>
    </xf>
    <xf numFmtId="0" fontId="60" fillId="10" borderId="5" xfId="0" applyFont="1" applyFill="1" applyBorder="1" applyAlignment="1">
      <alignment horizontal="center" vertical="top" wrapText="1"/>
    </xf>
    <xf numFmtId="0" fontId="20" fillId="0" borderId="36" xfId="0" applyFont="1" applyFill="1" applyBorder="1" applyAlignment="1">
      <alignment horizontal="center" vertical="top" wrapText="1"/>
    </xf>
    <xf numFmtId="0" fontId="20" fillId="0" borderId="39" xfId="0" applyFont="1" applyFill="1" applyBorder="1" applyAlignment="1">
      <alignment horizontal="center" vertical="top" wrapText="1"/>
    </xf>
    <xf numFmtId="0" fontId="0" fillId="10" borderId="15" xfId="0" applyFill="1" applyBorder="1" applyAlignment="1">
      <alignment horizontal="center" vertical="top" wrapText="1"/>
    </xf>
    <xf numFmtId="0" fontId="0" fillId="10" borderId="16" xfId="0" applyFill="1" applyBorder="1" applyAlignment="1">
      <alignment horizontal="center" vertical="top" wrapText="1"/>
    </xf>
    <xf numFmtId="0" fontId="0" fillId="10" borderId="17" xfId="0" applyFill="1" applyBorder="1" applyAlignment="1">
      <alignment horizontal="center" vertical="top" wrapText="1"/>
    </xf>
    <xf numFmtId="0" fontId="0" fillId="10" borderId="24" xfId="0" applyFill="1" applyBorder="1" applyAlignment="1">
      <alignment horizontal="center" vertical="top" wrapText="1"/>
    </xf>
    <xf numFmtId="0" fontId="0" fillId="10" borderId="0" xfId="0" applyFill="1" applyBorder="1" applyAlignment="1">
      <alignment horizontal="center" vertical="top" wrapText="1"/>
    </xf>
    <xf numFmtId="0" fontId="0" fillId="10" borderId="22" xfId="0" applyFill="1" applyBorder="1" applyAlignment="1">
      <alignment horizontal="center" vertical="top" wrapText="1"/>
    </xf>
    <xf numFmtId="0" fontId="0" fillId="10" borderId="23" xfId="0" applyFill="1" applyBorder="1" applyAlignment="1">
      <alignment horizontal="center" vertical="top" wrapText="1"/>
    </xf>
    <xf numFmtId="0" fontId="20" fillId="0" borderId="12" xfId="0" applyFont="1" applyFill="1" applyBorder="1" applyAlignment="1">
      <alignment horizontal="center" vertical="top" wrapText="1"/>
    </xf>
    <xf numFmtId="0" fontId="20" fillId="0" borderId="13" xfId="0" applyFont="1" applyFill="1" applyBorder="1" applyAlignment="1">
      <alignment horizontal="center" vertical="top" wrapText="1"/>
    </xf>
    <xf numFmtId="0" fontId="20" fillId="0" borderId="38" xfId="0" applyFont="1" applyFill="1" applyBorder="1" applyAlignment="1">
      <alignment horizontal="center" vertical="top" wrapText="1"/>
    </xf>
    <xf numFmtId="0" fontId="60" fillId="0" borderId="3" xfId="0" applyFont="1" applyFill="1" applyBorder="1" applyAlignment="1">
      <alignment horizontal="center" vertical="top" wrapText="1"/>
    </xf>
    <xf numFmtId="0" fontId="60" fillId="0" borderId="4" xfId="0" applyFont="1" applyFill="1" applyBorder="1" applyAlignment="1">
      <alignment horizontal="center" vertical="top" wrapText="1"/>
    </xf>
    <xf numFmtId="0" fontId="60" fillId="0" borderId="5" xfId="0" applyFont="1" applyFill="1" applyBorder="1" applyAlignment="1">
      <alignment horizontal="center" vertical="top" wrapText="1"/>
    </xf>
    <xf numFmtId="0" fontId="20" fillId="10" borderId="12" xfId="0" applyFont="1" applyFill="1" applyBorder="1" applyAlignment="1">
      <alignment horizontal="center" vertical="top" wrapText="1"/>
    </xf>
    <xf numFmtId="0" fontId="20" fillId="10" borderId="13" xfId="0" applyFont="1" applyFill="1" applyBorder="1" applyAlignment="1">
      <alignment horizontal="center" vertical="top" wrapText="1"/>
    </xf>
    <xf numFmtId="0" fontId="20" fillId="10" borderId="38" xfId="0" applyFont="1" applyFill="1" applyBorder="1" applyAlignment="1">
      <alignment horizontal="center" vertical="top" wrapText="1"/>
    </xf>
    <xf numFmtId="0" fontId="60" fillId="10" borderId="9" xfId="0" applyFont="1" applyFill="1" applyBorder="1" applyAlignment="1">
      <alignment horizontal="center" vertical="top" wrapText="1"/>
    </xf>
    <xf numFmtId="0" fontId="60" fillId="0" borderId="13" xfId="0" applyFont="1" applyFill="1" applyBorder="1" applyAlignment="1">
      <alignment horizontal="center" vertical="top" wrapText="1"/>
    </xf>
    <xf numFmtId="0" fontId="60" fillId="0" borderId="9" xfId="0" applyFont="1" applyFill="1" applyBorder="1" applyAlignment="1">
      <alignment horizontal="center" vertical="top" wrapText="1"/>
    </xf>
    <xf numFmtId="0" fontId="60" fillId="10" borderId="6" xfId="0" applyFont="1" applyFill="1" applyBorder="1" applyAlignment="1">
      <alignment horizontal="center" vertical="top" wrapText="1"/>
    </xf>
    <xf numFmtId="0" fontId="60" fillId="10" borderId="18" xfId="0" applyFont="1" applyFill="1" applyBorder="1" applyAlignment="1">
      <alignment horizontal="center" vertical="top" wrapText="1"/>
    </xf>
    <xf numFmtId="0" fontId="5" fillId="11" borderId="0" xfId="0" applyFont="1" applyFill="1" applyBorder="1" applyAlignment="1">
      <alignment horizontal="left" vertical="top" wrapText="1" indent="31"/>
    </xf>
    <xf numFmtId="0" fontId="60" fillId="10" borderId="3" xfId="0" applyFont="1" applyFill="1" applyBorder="1" applyAlignment="1">
      <alignment horizontal="center" vertical="top" wrapText="1"/>
    </xf>
    <xf numFmtId="0" fontId="20" fillId="0" borderId="15" xfId="0" applyFont="1" applyFill="1" applyBorder="1" applyAlignment="1">
      <alignment horizontal="center" vertical="top" wrapText="1"/>
    </xf>
    <xf numFmtId="0" fontId="0" fillId="0" borderId="16" xfId="0" applyFill="1" applyBorder="1" applyAlignment="1">
      <alignment horizontal="center" vertical="top" wrapText="1"/>
    </xf>
    <xf numFmtId="0" fontId="0" fillId="0" borderId="17" xfId="0" applyFill="1" applyBorder="1" applyAlignment="1">
      <alignment horizontal="center" vertical="top" wrapText="1"/>
    </xf>
    <xf numFmtId="0" fontId="0" fillId="0" borderId="21" xfId="0" applyFill="1" applyBorder="1" applyAlignment="1">
      <alignment horizontal="center" vertical="top" wrapText="1"/>
    </xf>
    <xf numFmtId="0" fontId="0" fillId="0" borderId="22" xfId="0" applyFill="1" applyBorder="1" applyAlignment="1">
      <alignment horizontal="center" vertical="top" wrapText="1"/>
    </xf>
    <xf numFmtId="0" fontId="0" fillId="0" borderId="23" xfId="0" applyFill="1" applyBorder="1" applyAlignment="1">
      <alignment horizontal="center" vertical="top" wrapText="1"/>
    </xf>
    <xf numFmtId="0" fontId="0" fillId="10" borderId="21" xfId="0" applyFill="1" applyBorder="1" applyAlignment="1">
      <alignment horizontal="center" vertical="top" wrapText="1"/>
    </xf>
    <xf numFmtId="0" fontId="60" fillId="10" borderId="7" xfId="0" applyFont="1" applyFill="1" applyBorder="1" applyAlignment="1">
      <alignment horizontal="center" vertical="top" wrapText="1"/>
    </xf>
    <xf numFmtId="0" fontId="60" fillId="10" borderId="40" xfId="0" applyFont="1" applyFill="1" applyBorder="1" applyAlignment="1">
      <alignment horizontal="center" vertical="top" wrapText="1"/>
    </xf>
    <xf numFmtId="0" fontId="0" fillId="10" borderId="12" xfId="0" applyFill="1" applyBorder="1" applyAlignment="1">
      <alignment horizontal="center" vertical="top" wrapText="1"/>
    </xf>
    <xf numFmtId="0" fontId="0" fillId="10" borderId="13" xfId="0" applyFill="1" applyBorder="1" applyAlignment="1">
      <alignment horizontal="center" vertical="top" wrapText="1"/>
    </xf>
    <xf numFmtId="0" fontId="0" fillId="10" borderId="38" xfId="0" applyFill="1" applyBorder="1" applyAlignment="1">
      <alignment horizontal="center" vertical="top" wrapText="1"/>
    </xf>
    <xf numFmtId="0" fontId="60" fillId="10" borderId="25" xfId="0" applyFont="1" applyFill="1" applyBorder="1" applyAlignment="1">
      <alignment horizontal="center" vertical="top" wrapText="1"/>
    </xf>
    <xf numFmtId="0" fontId="60" fillId="0" borderId="41" xfId="0" applyFont="1" applyFill="1" applyBorder="1" applyAlignment="1">
      <alignment horizontal="center" vertical="top" wrapText="1"/>
    </xf>
    <xf numFmtId="0" fontId="60" fillId="0" borderId="35" xfId="0" applyFont="1" applyFill="1" applyBorder="1" applyAlignment="1">
      <alignment horizontal="center" vertical="top" wrapText="1"/>
    </xf>
    <xf numFmtId="0" fontId="0" fillId="10" borderId="9" xfId="0" applyFill="1" applyBorder="1" applyAlignment="1">
      <alignment horizontal="center" vertical="top" wrapText="1"/>
    </xf>
    <xf numFmtId="0" fontId="20" fillId="0" borderId="34" xfId="0" applyFont="1" applyFill="1" applyBorder="1" applyAlignment="1">
      <alignment vertical="center" wrapText="1"/>
    </xf>
    <xf numFmtId="0" fontId="20" fillId="0" borderId="35" xfId="0" applyFont="1" applyFill="1" applyBorder="1" applyAlignment="1">
      <alignment vertical="center" wrapText="1"/>
    </xf>
    <xf numFmtId="0" fontId="20" fillId="0" borderId="22" xfId="0" applyFont="1" applyFill="1" applyBorder="1" applyAlignment="1">
      <alignment vertical="center" wrapText="1"/>
    </xf>
    <xf numFmtId="0" fontId="20" fillId="0" borderId="45" xfId="0" applyFont="1" applyFill="1" applyBorder="1" applyAlignment="1">
      <alignment vertical="center" wrapText="1"/>
    </xf>
    <xf numFmtId="0" fontId="0" fillId="10" borderId="9" xfId="0" applyFill="1" applyBorder="1" applyAlignment="1">
      <alignment vertical="center" wrapText="1"/>
    </xf>
    <xf numFmtId="0" fontId="20" fillId="10" borderId="9" xfId="0" applyFont="1" applyFill="1" applyBorder="1" applyAlignment="1">
      <alignment vertical="center" wrapText="1"/>
    </xf>
    <xf numFmtId="0" fontId="30" fillId="0" borderId="9" xfId="0" applyFont="1" applyFill="1" applyBorder="1" applyAlignment="1">
      <alignment vertical="center" wrapText="1"/>
    </xf>
    <xf numFmtId="0" fontId="30" fillId="10" borderId="9" xfId="0" applyFont="1" applyFill="1" applyBorder="1" applyAlignment="1">
      <alignment vertical="center" wrapText="1"/>
    </xf>
    <xf numFmtId="0" fontId="67" fillId="11" borderId="0" xfId="0" applyFont="1" applyFill="1" applyBorder="1" applyAlignment="1">
      <alignment horizontal="center" vertical="center" wrapText="1"/>
    </xf>
    <xf numFmtId="0" fontId="5" fillId="11" borderId="0" xfId="0" applyFont="1" applyFill="1" applyBorder="1" applyAlignment="1">
      <alignment horizontal="center" vertical="center" wrapText="1"/>
    </xf>
    <xf numFmtId="0" fontId="5" fillId="10" borderId="4" xfId="0" applyFont="1" applyFill="1" applyBorder="1" applyAlignment="1">
      <alignment vertical="center" wrapText="1"/>
    </xf>
    <xf numFmtId="0" fontId="5" fillId="10" borderId="7" xfId="0" applyFont="1" applyFill="1" applyBorder="1" applyAlignment="1">
      <alignment vertical="center" wrapText="1"/>
    </xf>
    <xf numFmtId="0" fontId="5" fillId="0" borderId="9" xfId="0" applyFont="1" applyFill="1" applyBorder="1" applyAlignment="1">
      <alignment vertical="center" wrapText="1"/>
    </xf>
    <xf numFmtId="0" fontId="5" fillId="10" borderId="9" xfId="0" applyFont="1" applyFill="1" applyBorder="1" applyAlignment="1">
      <alignment vertical="center" wrapText="1"/>
    </xf>
    <xf numFmtId="0" fontId="5" fillId="0" borderId="41" xfId="0" applyFont="1" applyFill="1" applyBorder="1" applyAlignment="1">
      <alignment vertical="center" wrapText="1"/>
    </xf>
    <xf numFmtId="0" fontId="5" fillId="0" borderId="35" xfId="0" applyFont="1" applyFill="1" applyBorder="1" applyAlignment="1">
      <alignment vertical="center" wrapText="1"/>
    </xf>
    <xf numFmtId="0" fontId="5" fillId="10" borderId="21" xfId="0" applyFont="1" applyFill="1" applyBorder="1" applyAlignment="1">
      <alignment vertical="center" wrapText="1"/>
    </xf>
    <xf numFmtId="0" fontId="5" fillId="10" borderId="42" xfId="0" applyFont="1" applyFill="1" applyBorder="1" applyAlignment="1">
      <alignment vertical="center" wrapText="1"/>
    </xf>
    <xf numFmtId="0" fontId="20" fillId="0" borderId="11" xfId="0" applyFont="1" applyFill="1" applyBorder="1" applyAlignment="1">
      <alignment vertical="center" wrapText="1"/>
    </xf>
    <xf numFmtId="0" fontId="20" fillId="0" borderId="6" xfId="0" applyFont="1" applyFill="1" applyBorder="1" applyAlignment="1">
      <alignment vertical="center" wrapText="1"/>
    </xf>
    <xf numFmtId="0" fontId="26" fillId="0" borderId="43" xfId="0" applyFont="1" applyFill="1" applyBorder="1" applyAlignment="1">
      <alignment vertical="center" wrapText="1"/>
    </xf>
    <xf numFmtId="0" fontId="26" fillId="0" borderId="6" xfId="0" applyFont="1" applyFill="1" applyBorder="1" applyAlignment="1">
      <alignment vertical="center" wrapText="1"/>
    </xf>
    <xf numFmtId="0" fontId="5" fillId="0" borderId="44" xfId="0" applyFont="1" applyFill="1" applyBorder="1" applyAlignment="1">
      <alignment vertical="center" wrapText="1"/>
    </xf>
    <xf numFmtId="0" fontId="5" fillId="0" borderId="16" xfId="0" applyFont="1" applyFill="1" applyBorder="1" applyAlignment="1">
      <alignment vertical="center" wrapText="1"/>
    </xf>
    <xf numFmtId="0" fontId="5" fillId="10" borderId="19" xfId="0" applyFont="1" applyFill="1" applyBorder="1" applyAlignment="1">
      <alignment vertical="center" wrapText="1"/>
    </xf>
    <xf numFmtId="0" fontId="26" fillId="0" borderId="9" xfId="0" applyFont="1" applyFill="1" applyBorder="1" applyAlignment="1">
      <alignment horizontal="center" vertical="center" wrapText="1"/>
    </xf>
    <xf numFmtId="0" fontId="15" fillId="10" borderId="9" xfId="0" applyFont="1" applyFill="1" applyBorder="1" applyAlignment="1">
      <alignment horizontal="center" vertical="center" wrapText="1"/>
    </xf>
    <xf numFmtId="0" fontId="68" fillId="0" borderId="7" xfId="0" applyFont="1" applyFill="1" applyBorder="1" applyAlignment="1">
      <alignment horizontal="center" vertical="center" wrapText="1"/>
    </xf>
    <xf numFmtId="0" fontId="0" fillId="10" borderId="19" xfId="0"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60" fillId="10" borderId="25" xfId="0" applyFont="1" applyFill="1" applyBorder="1" applyAlignment="1">
      <alignment horizontal="center" vertical="center" wrapText="1"/>
    </xf>
    <xf numFmtId="0" fontId="60" fillId="10" borderId="9"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60" fillId="10" borderId="41" xfId="0" applyFont="1" applyFill="1" applyBorder="1" applyAlignment="1">
      <alignment horizontal="center" vertical="center" wrapText="1"/>
    </xf>
    <xf numFmtId="0" fontId="60" fillId="10" borderId="35" xfId="0" applyFont="1" applyFill="1" applyBorder="1" applyAlignment="1">
      <alignment horizontal="center" vertical="center" wrapText="1"/>
    </xf>
    <xf numFmtId="0" fontId="60" fillId="10" borderId="46" xfId="0" applyFont="1" applyFill="1" applyBorder="1" applyAlignment="1">
      <alignment horizontal="center" vertical="center" wrapText="1"/>
    </xf>
    <xf numFmtId="0" fontId="60" fillId="0" borderId="8" xfId="0" applyFont="1" applyFill="1" applyBorder="1" applyAlignment="1">
      <alignment horizontal="center" vertical="center" wrapText="1"/>
    </xf>
    <xf numFmtId="0" fontId="60" fillId="0" borderId="0" xfId="0" applyFont="1" applyFill="1" applyBorder="1" applyAlignment="1">
      <alignment horizontal="center" vertical="center" wrapText="1"/>
    </xf>
    <xf numFmtId="0" fontId="20" fillId="0" borderId="43" xfId="0" applyFont="1" applyFill="1" applyBorder="1" applyAlignment="1">
      <alignment horizontal="center" vertical="center" wrapText="1"/>
    </xf>
    <xf numFmtId="0" fontId="60" fillId="0" borderId="6" xfId="0" applyFont="1" applyFill="1" applyBorder="1" applyAlignment="1">
      <alignment horizontal="center" vertical="center" wrapText="1"/>
    </xf>
    <xf numFmtId="0" fontId="0" fillId="10" borderId="43" xfId="0" applyFill="1" applyBorder="1" applyAlignment="1">
      <alignment horizontal="center" vertical="center" wrapText="1"/>
    </xf>
    <xf numFmtId="0" fontId="0" fillId="10" borderId="18" xfId="0" applyFill="1" applyBorder="1" applyAlignment="1">
      <alignment horizontal="center" vertical="center" wrapText="1"/>
    </xf>
    <xf numFmtId="0" fontId="0" fillId="10" borderId="4" xfId="0" applyFill="1" applyBorder="1" applyAlignment="1">
      <alignment horizontal="center" vertical="center" wrapText="1"/>
    </xf>
    <xf numFmtId="0" fontId="0" fillId="0" borderId="9" xfId="0" applyFill="1" applyBorder="1" applyAlignment="1">
      <alignment horizontal="center" vertical="center" wrapText="1"/>
    </xf>
    <xf numFmtId="0" fontId="0" fillId="10" borderId="47" xfId="0" applyFill="1" applyBorder="1" applyAlignment="1">
      <alignment horizontal="center" vertical="center" wrapText="1"/>
    </xf>
    <xf numFmtId="0" fontId="0" fillId="10" borderId="5" xfId="0" applyFill="1" applyBorder="1" applyAlignment="1">
      <alignment horizontal="center" vertical="center" wrapText="1"/>
    </xf>
    <xf numFmtId="0" fontId="0" fillId="10" borderId="6" xfId="0" applyFill="1" applyBorder="1" applyAlignment="1">
      <alignment horizontal="center" vertical="center" wrapText="1"/>
    </xf>
    <xf numFmtId="0" fontId="0" fillId="0" borderId="25" xfId="0"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5"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9" fillId="0" borderId="18"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0" fillId="10" borderId="3" xfId="0" applyFill="1" applyBorder="1" applyAlignment="1">
      <alignment horizontal="center" vertical="center" wrapText="1"/>
    </xf>
    <xf numFmtId="0" fontId="20" fillId="0" borderId="11"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3" xfId="0" applyFont="1" applyFill="1" applyBorder="1" applyAlignment="1">
      <alignment horizontal="center" vertical="center" wrapText="1"/>
    </xf>
    <xf numFmtId="0" fontId="20" fillId="0" borderId="4" xfId="0" applyFont="1" applyFill="1" applyBorder="1" applyAlignment="1">
      <alignment horizontal="center" vertical="center" wrapText="1"/>
    </xf>
    <xf numFmtId="0" fontId="69" fillId="0" borderId="0" xfId="0" applyFont="1" applyFill="1" applyBorder="1" applyAlignment="1">
      <alignment horizontal="right" vertical="center" wrapText="1"/>
    </xf>
    <xf numFmtId="0" fontId="61" fillId="0" borderId="0" xfId="0" applyFont="1" applyFill="1" applyBorder="1" applyAlignment="1">
      <alignment horizontal="center" vertical="center" wrapText="1"/>
    </xf>
    <xf numFmtId="0" fontId="0" fillId="10" borderId="40" xfId="0" applyFill="1" applyBorder="1" applyAlignment="1">
      <alignment horizontal="center" vertical="center" wrapText="1"/>
    </xf>
    <xf numFmtId="0" fontId="0" fillId="10" borderId="10" xfId="0" applyFill="1" applyBorder="1" applyAlignment="1">
      <alignment horizontal="center" vertical="center" wrapText="1"/>
    </xf>
    <xf numFmtId="0" fontId="0" fillId="10" borderId="7" xfId="0" applyFill="1" applyBorder="1" applyAlignment="1">
      <alignment horizontal="center" vertical="center" wrapText="1"/>
    </xf>
    <xf numFmtId="0" fontId="67" fillId="11" borderId="0" xfId="0" applyFont="1" applyFill="1" applyBorder="1" applyAlignment="1">
      <alignment horizontal="left" vertical="top" wrapText="1" indent="28"/>
    </xf>
    <xf numFmtId="0" fontId="5" fillId="11" borderId="0" xfId="0" applyFont="1" applyFill="1" applyBorder="1" applyAlignment="1">
      <alignment horizontal="left" vertical="top" wrapText="1" indent="28"/>
    </xf>
    <xf numFmtId="0" fontId="72" fillId="0" borderId="10" xfId="0" applyFont="1" applyFill="1" applyBorder="1" applyAlignment="1">
      <alignment horizontal="center" vertical="top" wrapText="1"/>
    </xf>
    <xf numFmtId="0" fontId="72" fillId="0" borderId="7" xfId="0" applyFont="1" applyFill="1" applyBorder="1" applyAlignment="1">
      <alignment horizontal="center" vertical="top" wrapText="1"/>
    </xf>
    <xf numFmtId="0" fontId="72" fillId="0" borderId="40" xfId="0" applyFont="1" applyFill="1" applyBorder="1" applyAlignment="1">
      <alignment horizontal="center" vertical="top" wrapText="1"/>
    </xf>
    <xf numFmtId="0" fontId="6" fillId="0" borderId="3" xfId="0" applyFont="1" applyFill="1" applyBorder="1" applyAlignment="1">
      <alignment horizontal="left" vertical="top" wrapText="1"/>
    </xf>
    <xf numFmtId="0" fontId="6" fillId="0" borderId="4" xfId="0" applyFont="1" applyFill="1" applyBorder="1" applyAlignment="1">
      <alignment horizontal="left" vertical="top" wrapText="1"/>
    </xf>
    <xf numFmtId="0" fontId="0" fillId="10" borderId="12" xfId="0" applyFill="1" applyBorder="1" applyAlignment="1" applyProtection="1">
      <alignment horizontal="center" vertical="center" wrapText="1"/>
      <protection locked="0"/>
    </xf>
    <xf numFmtId="0" fontId="0" fillId="10" borderId="13" xfId="0" applyFill="1" applyBorder="1" applyAlignment="1" applyProtection="1">
      <alignment horizontal="center" vertical="center" wrapText="1"/>
      <protection locked="0"/>
    </xf>
    <xf numFmtId="0" fontId="0" fillId="10" borderId="14" xfId="0" applyFill="1" applyBorder="1" applyAlignment="1" applyProtection="1">
      <alignment horizontal="center" vertical="center" wrapText="1"/>
      <protection locked="0"/>
    </xf>
    <xf numFmtId="0" fontId="6" fillId="0" borderId="5" xfId="0" applyFont="1" applyFill="1" applyBorder="1" applyAlignment="1">
      <alignment horizontal="left" vertical="top" wrapText="1"/>
    </xf>
    <xf numFmtId="0" fontId="0" fillId="10" borderId="48" xfId="0" applyFill="1" applyBorder="1" applyAlignment="1" applyProtection="1">
      <alignment horizontal="center" vertical="center" wrapText="1"/>
      <protection locked="0"/>
    </xf>
    <xf numFmtId="0" fontId="0" fillId="10" borderId="44" xfId="0" applyFill="1" applyBorder="1" applyAlignment="1" applyProtection="1">
      <alignment horizontal="center" vertical="center" wrapText="1"/>
      <protection locked="0"/>
    </xf>
    <xf numFmtId="0" fontId="0" fillId="10" borderId="49" xfId="0" applyFill="1" applyBorder="1" applyAlignment="1" applyProtection="1">
      <alignment horizontal="center" vertical="center" wrapText="1"/>
      <protection locked="0"/>
    </xf>
    <xf numFmtId="0" fontId="0" fillId="10" borderId="16" xfId="0" applyFill="1" applyBorder="1" applyAlignment="1" applyProtection="1">
      <alignment horizontal="center" vertical="top"/>
      <protection locked="0"/>
    </xf>
    <xf numFmtId="0" fontId="74" fillId="0" borderId="0" xfId="0" applyFont="1" applyFill="1" applyBorder="1" applyAlignment="1">
      <alignment horizontal="left" vertical="top" wrapText="1"/>
    </xf>
    <xf numFmtId="0" fontId="0" fillId="0" borderId="0" xfId="0" applyFill="1" applyBorder="1" applyAlignment="1">
      <alignment horizontal="left" vertical="top" wrapText="1"/>
    </xf>
    <xf numFmtId="0" fontId="74" fillId="0" borderId="22" xfId="0" applyFont="1" applyFill="1" applyBorder="1" applyAlignment="1">
      <alignment horizontal="left" vertical="top" wrapText="1"/>
    </xf>
    <xf numFmtId="0" fontId="0" fillId="0" borderId="22" xfId="0" applyFill="1" applyBorder="1" applyAlignment="1">
      <alignment horizontal="left" vertical="top" wrapText="1"/>
    </xf>
    <xf numFmtId="0" fontId="75" fillId="0" borderId="13" xfId="0" applyFont="1" applyFill="1" applyBorder="1" applyAlignment="1">
      <alignment horizontal="left" vertical="top" wrapText="1"/>
    </xf>
    <xf numFmtId="0" fontId="75" fillId="0" borderId="0" xfId="0" applyFont="1" applyFill="1" applyBorder="1" applyAlignment="1">
      <alignment horizontal="left" vertical="top" wrapText="1"/>
    </xf>
    <xf numFmtId="0" fontId="69" fillId="0" borderId="50" xfId="0" applyFont="1" applyFill="1" applyBorder="1" applyAlignment="1">
      <alignment horizontal="center" vertical="top" wrapText="1"/>
    </xf>
    <xf numFmtId="0" fontId="0" fillId="0" borderId="22" xfId="0" applyFill="1" applyBorder="1" applyAlignment="1">
      <alignment horizontal="center" vertical="top"/>
    </xf>
    <xf numFmtId="0" fontId="0" fillId="0" borderId="0" xfId="0" applyFill="1" applyBorder="1" applyAlignment="1">
      <alignment horizontal="center" vertical="center" wrapText="1"/>
    </xf>
    <xf numFmtId="0" fontId="0" fillId="0" borderId="22" xfId="0" applyFill="1" applyBorder="1" applyAlignment="1">
      <alignment horizontal="center" vertical="center" wrapText="1"/>
    </xf>
    <xf numFmtId="0" fontId="26" fillId="4" borderId="9" xfId="0" applyFont="1" applyFill="1" applyBorder="1" applyAlignment="1">
      <alignment horizontal="center" wrapText="1"/>
    </xf>
    <xf numFmtId="0" fontId="77" fillId="0" borderId="12" xfId="0" applyFont="1" applyFill="1" applyBorder="1" applyAlignment="1">
      <alignment horizontal="center" vertical="center" wrapText="1"/>
    </xf>
    <xf numFmtId="0" fontId="77" fillId="0" borderId="14" xfId="0" applyFont="1" applyFill="1" applyBorder="1" applyAlignment="1">
      <alignment horizontal="center" vertical="center" wrapText="1"/>
    </xf>
    <xf numFmtId="0" fontId="77" fillId="0" borderId="9" xfId="0" applyFont="1" applyFill="1" applyBorder="1" applyAlignment="1">
      <alignment horizontal="center" vertical="center" wrapText="1"/>
    </xf>
    <xf numFmtId="0" fontId="77" fillId="5" borderId="51" xfId="0" applyFont="1" applyFill="1" applyBorder="1" applyAlignment="1" applyProtection="1">
      <alignment horizontal="center" vertical="top" wrapText="1"/>
      <protection locked="0"/>
    </xf>
    <xf numFmtId="0" fontId="77" fillId="5" borderId="44" xfId="0" applyFont="1" applyFill="1" applyBorder="1" applyAlignment="1" applyProtection="1">
      <alignment horizontal="center" vertical="top" wrapText="1"/>
      <protection locked="0"/>
    </xf>
    <xf numFmtId="0" fontId="77" fillId="5" borderId="52" xfId="0" applyFont="1" applyFill="1" applyBorder="1" applyAlignment="1" applyProtection="1">
      <alignment horizontal="center" vertical="center" wrapText="1"/>
      <protection locked="0"/>
    </xf>
    <xf numFmtId="0" fontId="77" fillId="5" borderId="7" xfId="0" applyFont="1" applyFill="1" applyBorder="1" applyAlignment="1" applyProtection="1">
      <alignment horizontal="center" vertical="center" wrapText="1"/>
      <protection locked="0"/>
    </xf>
  </cellXfs>
  <cellStyles count="10">
    <cellStyle name="20% — акцент1 2" xfId="4"/>
    <cellStyle name="20% — акцент1 2 2" xfId="8"/>
    <cellStyle name="60% — акцент1 2" xfId="5"/>
    <cellStyle name="60% — акцент1 2 2" xfId="6"/>
    <cellStyle name="Гиперссылка" xfId="1" builtinId="8"/>
    <cellStyle name="Гиперссылка 2" xfId="7"/>
    <cellStyle name="Обычный" xfId="0" builtinId="0"/>
    <cellStyle name="Обычный 2" xfId="2"/>
    <cellStyle name="Обычный 3" xfId="9"/>
    <cellStyle name="Процентный 2"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trlProps/ctrlProp1.xml><?xml version="1.0" encoding="utf-8"?>
<formControlPr xmlns="http://schemas.microsoft.com/office/spreadsheetml/2009/9/main" objectType="Drop" dropLines="2" dropStyle="combo" dx="16" fmlaRange="НИ!$A$1:$A$2" noThreeD="1" sel="2" val="0"/>
</file>

<file path=xl/ctrlProps/ctrlProp10.xml><?xml version="1.0" encoding="utf-8"?>
<formControlPr xmlns="http://schemas.microsoft.com/office/spreadsheetml/2009/9/main" objectType="Drop" dropLines="2" dropStyle="combo" dx="16" fmlaRange="[1]НИ!$A$1:$A$2" noThreeD="1" sel="0" val="0"/>
</file>

<file path=xl/ctrlProps/ctrlProp11.xml><?xml version="1.0" encoding="utf-8"?>
<formControlPr xmlns="http://schemas.microsoft.com/office/spreadsheetml/2009/9/main" objectType="Drop" dropLines="3" dropStyle="combo" dx="16" fmlaRange="[1]НИ!$C$1:$C$3" noThreeD="1" sel="0" val="0"/>
</file>

<file path=xl/ctrlProps/ctrlProp12.xml><?xml version="1.0" encoding="utf-8"?>
<formControlPr xmlns="http://schemas.microsoft.com/office/spreadsheetml/2009/9/main" objectType="Drop" dropLines="4" dropStyle="combo" dx="16" fmlaRange="[1]НИ!$D$1:$D$4" noThreeD="1" sel="0" val="0"/>
</file>

<file path=xl/ctrlProps/ctrlProp13.xml><?xml version="1.0" encoding="utf-8"?>
<formControlPr xmlns="http://schemas.microsoft.com/office/spreadsheetml/2009/9/main" objectType="Drop" dropLines="3" dropStyle="combo" dx="16" fmlaRange="[1]НИ!$E$1:$E$3" noThreeD="1" sel="0" val="0"/>
</file>

<file path=xl/ctrlProps/ctrlProp14.xml><?xml version="1.0" encoding="utf-8"?>
<formControlPr xmlns="http://schemas.microsoft.com/office/spreadsheetml/2009/9/main" objectType="Drop" dropLines="2" dropStyle="combo" dx="16" fmlaRange="[1]НИ!$A$1:$A$2" noThreeD="1" sel="0" val="0"/>
</file>

<file path=xl/ctrlProps/ctrlProp15.xml><?xml version="1.0" encoding="utf-8"?>
<formControlPr xmlns="http://schemas.microsoft.com/office/spreadsheetml/2009/9/main" objectType="Drop" dropLines="2" dropStyle="combo" dx="16" fmlaRange="[1]НИ!$A$1:$A$2" noThreeD="1" sel="0" val="0"/>
</file>

<file path=xl/ctrlProps/ctrlProp16.xml><?xml version="1.0" encoding="utf-8"?>
<formControlPr xmlns="http://schemas.microsoft.com/office/spreadsheetml/2009/9/main" objectType="Drop" dropLines="2" dropStyle="combo" dx="16" fmlaRange="НИ!$A$1:$A$2" noThreeD="1" sel="2" val="0"/>
</file>

<file path=xl/ctrlProps/ctrlProp17.xml><?xml version="1.0" encoding="utf-8"?>
<formControlPr xmlns="http://schemas.microsoft.com/office/spreadsheetml/2009/9/main" objectType="Drop" dropLines="2" dropStyle="combo" dx="16" fmlaRange="НИ!$A$1:$A$2" noThreeD="1" sel="2" val="0"/>
</file>

<file path=xl/ctrlProps/ctrlProp18.xml><?xml version="1.0" encoding="utf-8"?>
<formControlPr xmlns="http://schemas.microsoft.com/office/spreadsheetml/2009/9/main" objectType="Drop" dropLines="2" dropStyle="combo" dx="16" fmlaRange="НИ!$A$1:$A$2" noThreeD="1" sel="2" val="0"/>
</file>

<file path=xl/ctrlProps/ctrlProp19.xml><?xml version="1.0" encoding="utf-8"?>
<formControlPr xmlns="http://schemas.microsoft.com/office/spreadsheetml/2009/9/main" objectType="Drop" dropLines="2" dropStyle="combo" dx="16" fmlaRange="НИ!$A$1:$A$2" noThreeD="1" sel="2" val="0"/>
</file>

<file path=xl/ctrlProps/ctrlProp2.xml><?xml version="1.0" encoding="utf-8"?>
<formControlPr xmlns="http://schemas.microsoft.com/office/spreadsheetml/2009/9/main" objectType="Drop" dropLines="2" dropStyle="combo" dx="16" fmlaRange="НИ!$A$1:$A$2" noThreeD="1" sel="2" val="0"/>
</file>

<file path=xl/ctrlProps/ctrlProp20.xml><?xml version="1.0" encoding="utf-8"?>
<formControlPr xmlns="http://schemas.microsoft.com/office/spreadsheetml/2009/9/main" objectType="Drop" dropLines="2" dropStyle="combo" dx="16" fmlaRange="НИ!$A$1:$A$2" noThreeD="1" sel="2" val="0"/>
</file>

<file path=xl/ctrlProps/ctrlProp3.xml><?xml version="1.0" encoding="utf-8"?>
<formControlPr xmlns="http://schemas.microsoft.com/office/spreadsheetml/2009/9/main" objectType="Drop" dropLines="2" dropStyle="combo" dx="16" fmlaRange="НИ!$A$1:$A$2" noThreeD="1" sel="2" val="0"/>
</file>

<file path=xl/ctrlProps/ctrlProp4.xml><?xml version="1.0" encoding="utf-8"?>
<formControlPr xmlns="http://schemas.microsoft.com/office/spreadsheetml/2009/9/main" objectType="Drop" dropLines="2" dropStyle="combo" dx="16" fmlaRange="НИ!$A$1:$A$2" noThreeD="1" sel="2" val="0"/>
</file>

<file path=xl/ctrlProps/ctrlProp5.xml><?xml version="1.0" encoding="utf-8"?>
<formControlPr xmlns="http://schemas.microsoft.com/office/spreadsheetml/2009/9/main" objectType="Drop" dropLines="2" dropStyle="combo" dx="16" fmlaRange="НИ!$A$1:$A$2" noThreeD="1" sel="2" val="0"/>
</file>

<file path=xl/ctrlProps/ctrlProp6.xml><?xml version="1.0" encoding="utf-8"?>
<formControlPr xmlns="http://schemas.microsoft.com/office/spreadsheetml/2009/9/main" objectType="Drop" dropLines="2" dropStyle="combo" dx="16" fmlaRange="[1]НИ!$A$1:$A$2" noThreeD="1" sel="0" val="0"/>
</file>

<file path=xl/ctrlProps/ctrlProp7.xml><?xml version="1.0" encoding="utf-8"?>
<formControlPr xmlns="http://schemas.microsoft.com/office/spreadsheetml/2009/9/main" objectType="Drop" dropLines="2" dropStyle="combo" dx="16" fmlaRange="[1]НИ!$A$1:$A$2" noThreeD="1" sel="0" val="0"/>
</file>

<file path=xl/ctrlProps/ctrlProp8.xml><?xml version="1.0" encoding="utf-8"?>
<formControlPr xmlns="http://schemas.microsoft.com/office/spreadsheetml/2009/9/main" objectType="Drop" dropLines="2" dropStyle="combo" dx="16" fmlaRange="[1]НИ!$A$1:$A$2" noThreeD="1" sel="0" val="0"/>
</file>

<file path=xl/ctrlProps/ctrlProp9.xml><?xml version="1.0" encoding="utf-8"?>
<formControlPr xmlns="http://schemas.microsoft.com/office/spreadsheetml/2009/9/main" objectType="Drop" dropLines="2" dropStyle="combo" dx="16" fmlaRange="[1]НИ!$B$1:$B$2" noThreeD="1" sel="0" val="0"/>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1" Type="http://schemas.openxmlformats.org/officeDocument/2006/relationships/image" Target="../media/image6.png"/></Relationships>
</file>

<file path=xl/drawings/_rels/drawing7.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127001</xdr:colOff>
      <xdr:row>0</xdr:row>
      <xdr:rowOff>52917</xdr:rowOff>
    </xdr:from>
    <xdr:to>
      <xdr:col>1</xdr:col>
      <xdr:colOff>846668</xdr:colOff>
      <xdr:row>0</xdr:row>
      <xdr:rowOff>772583</xdr:rowOff>
    </xdr:to>
    <xdr:pic>
      <xdr:nvPicPr>
        <xdr:cNvPr id="2" name="Рисунок 1" descr="Логотип СЛ"/>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4501" y="52917"/>
          <a:ext cx="719667" cy="719666"/>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oneCellAnchor>
    <xdr:from>
      <xdr:col>7</xdr:col>
      <xdr:colOff>284353</xdr:colOff>
      <xdr:row>41</xdr:row>
      <xdr:rowOff>362689</xdr:rowOff>
    </xdr:from>
    <xdr:ext cx="121920" cy="85343"/>
    <xdr:pic>
      <xdr:nvPicPr>
        <xdr:cNvPr id="10" name="image3.p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199003" y="9220939"/>
          <a:ext cx="121920" cy="85343"/>
        </a:xfrm>
        <a:prstGeom prst="rect">
          <a:avLst/>
        </a:prstGeom>
      </xdr:spPr>
    </xdr:pic>
    <xdr:clientData/>
  </xdr:oneCellAnchor>
  <xdr:oneCellAnchor>
    <xdr:from>
      <xdr:col>9</xdr:col>
      <xdr:colOff>337185</xdr:colOff>
      <xdr:row>41</xdr:row>
      <xdr:rowOff>362689</xdr:rowOff>
    </xdr:from>
    <xdr:ext cx="115824" cy="85343"/>
    <xdr:pic>
      <xdr:nvPicPr>
        <xdr:cNvPr id="11" name="image2.png"/>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680460" y="9220939"/>
          <a:ext cx="115824" cy="85343"/>
        </a:xfrm>
        <a:prstGeom prst="rect">
          <a:avLst/>
        </a:prstGeom>
      </xdr:spPr>
    </xdr:pic>
    <xdr:clientData/>
  </xdr:oneCellAnchor>
  <mc:AlternateContent xmlns:mc="http://schemas.openxmlformats.org/markup-compatibility/2006">
    <mc:Choice xmlns:a14="http://schemas.microsoft.com/office/drawing/2010/main" Requires="a14">
      <xdr:twoCellAnchor editAs="oneCell">
        <xdr:from>
          <xdr:col>0</xdr:col>
          <xdr:colOff>28575</xdr:colOff>
          <xdr:row>40</xdr:row>
          <xdr:rowOff>38100</xdr:rowOff>
        </xdr:from>
        <xdr:to>
          <xdr:col>0</xdr:col>
          <xdr:colOff>1276350</xdr:colOff>
          <xdr:row>40</xdr:row>
          <xdr:rowOff>171450</xdr:rowOff>
        </xdr:to>
        <xdr:sp macro="" textlink="">
          <xdr:nvSpPr>
            <xdr:cNvPr id="1026" name="Drop Down 2" hidden="1">
              <a:extLst>
                <a:ext uri="{63B3BB69-23CF-44E3-9099-C40C66FF867C}">
                  <a14:compatExt spid="_x0000_s10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40</xdr:row>
          <xdr:rowOff>342900</xdr:rowOff>
        </xdr:from>
        <xdr:to>
          <xdr:col>0</xdr:col>
          <xdr:colOff>1276350</xdr:colOff>
          <xdr:row>40</xdr:row>
          <xdr:rowOff>476250</xdr:rowOff>
        </xdr:to>
        <xdr:sp macro="" textlink="">
          <xdr:nvSpPr>
            <xdr:cNvPr id="1027" name="Drop Down 3" hidden="1">
              <a:extLst>
                <a:ext uri="{63B3BB69-23CF-44E3-9099-C40C66FF867C}">
                  <a14:compatExt spid="_x0000_s10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40</xdr:row>
          <xdr:rowOff>38100</xdr:rowOff>
        </xdr:from>
        <xdr:to>
          <xdr:col>3</xdr:col>
          <xdr:colOff>647700</xdr:colOff>
          <xdr:row>40</xdr:row>
          <xdr:rowOff>171450</xdr:rowOff>
        </xdr:to>
        <xdr:sp macro="" textlink="">
          <xdr:nvSpPr>
            <xdr:cNvPr id="1028" name="Drop Down 4" hidden="1">
              <a:extLst>
                <a:ext uri="{63B3BB69-23CF-44E3-9099-C40C66FF867C}">
                  <a14:compatExt spid="_x0000_s10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40</xdr:row>
          <xdr:rowOff>209550</xdr:rowOff>
        </xdr:from>
        <xdr:to>
          <xdr:col>3</xdr:col>
          <xdr:colOff>647700</xdr:colOff>
          <xdr:row>40</xdr:row>
          <xdr:rowOff>342900</xdr:rowOff>
        </xdr:to>
        <xdr:sp macro="" textlink="">
          <xdr:nvSpPr>
            <xdr:cNvPr id="1029" name="Drop Down 5" hidden="1">
              <a:extLst>
                <a:ext uri="{63B3BB69-23CF-44E3-9099-C40C66FF867C}">
                  <a14:compatExt spid="_x0000_s10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771525</xdr:colOff>
          <xdr:row>41</xdr:row>
          <xdr:rowOff>352425</xdr:rowOff>
        </xdr:from>
        <xdr:to>
          <xdr:col>4</xdr:col>
          <xdr:colOff>638175</xdr:colOff>
          <xdr:row>41</xdr:row>
          <xdr:rowOff>504825</xdr:rowOff>
        </xdr:to>
        <xdr:sp macro="" textlink="">
          <xdr:nvSpPr>
            <xdr:cNvPr id="1030" name="Drop Down 6" hidden="1">
              <a:extLst>
                <a:ext uri="{63B3BB69-23CF-44E3-9099-C40C66FF867C}">
                  <a14:compatExt spid="_x0000_s1030"/>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oneCellAnchor>
    <xdr:from>
      <xdr:col>0</xdr:col>
      <xdr:colOff>1753227</xdr:colOff>
      <xdr:row>26</xdr:row>
      <xdr:rowOff>0</xdr:rowOff>
    </xdr:from>
    <xdr:ext cx="99695" cy="0"/>
    <xdr:sp macro="" textlink="">
      <xdr:nvSpPr>
        <xdr:cNvPr id="2" name="Shape 23"/>
        <xdr:cNvSpPr/>
      </xdr:nvSpPr>
      <xdr:spPr>
        <a:xfrm>
          <a:off x="1753227" y="109346"/>
          <a:ext cx="99695" cy="0"/>
        </a:xfrm>
        <a:custGeom>
          <a:avLst/>
          <a:gdLst/>
          <a:ahLst/>
          <a:cxnLst/>
          <a:rect l="0" t="0" r="0" b="0"/>
          <a:pathLst>
            <a:path w="99695">
              <a:moveTo>
                <a:pt x="0" y="0"/>
              </a:moveTo>
              <a:lnTo>
                <a:pt x="99075" y="0"/>
              </a:lnTo>
            </a:path>
          </a:pathLst>
        </a:custGeom>
        <a:ln w="4023">
          <a:solidFill>
            <a:srgbClr val="000000"/>
          </a:solidFill>
        </a:ln>
      </xdr:spPr>
    </xdr:sp>
    <xdr:clientData/>
  </xdr:oneCellAnchor>
  <xdr:oneCellAnchor>
    <xdr:from>
      <xdr:col>1</xdr:col>
      <xdr:colOff>102646</xdr:colOff>
      <xdr:row>26</xdr:row>
      <xdr:rowOff>0</xdr:rowOff>
    </xdr:from>
    <xdr:ext cx="99695" cy="0"/>
    <xdr:sp macro="" textlink="">
      <xdr:nvSpPr>
        <xdr:cNvPr id="3" name="Shape 24"/>
        <xdr:cNvSpPr/>
      </xdr:nvSpPr>
      <xdr:spPr>
        <a:xfrm>
          <a:off x="1979071" y="109346"/>
          <a:ext cx="99695" cy="0"/>
        </a:xfrm>
        <a:custGeom>
          <a:avLst/>
          <a:gdLst/>
          <a:ahLst/>
          <a:cxnLst/>
          <a:rect l="0" t="0" r="0" b="0"/>
          <a:pathLst>
            <a:path w="99695">
              <a:moveTo>
                <a:pt x="0" y="0"/>
              </a:moveTo>
              <a:lnTo>
                <a:pt x="99075" y="0"/>
              </a:lnTo>
            </a:path>
          </a:pathLst>
        </a:custGeom>
        <a:ln w="4023">
          <a:solidFill>
            <a:srgbClr val="000000"/>
          </a:solidFill>
        </a:ln>
      </xdr:spPr>
    </xdr:sp>
    <xdr:clientData/>
  </xdr:oneCellAnchor>
  <xdr:oneCellAnchor>
    <xdr:from>
      <xdr:col>1</xdr:col>
      <xdr:colOff>254829</xdr:colOff>
      <xdr:row>26</xdr:row>
      <xdr:rowOff>0</xdr:rowOff>
    </xdr:from>
    <xdr:ext cx="99695" cy="0"/>
    <xdr:sp macro="" textlink="">
      <xdr:nvSpPr>
        <xdr:cNvPr id="4" name="Shape 25"/>
        <xdr:cNvSpPr/>
      </xdr:nvSpPr>
      <xdr:spPr>
        <a:xfrm>
          <a:off x="2131254" y="109346"/>
          <a:ext cx="99695" cy="0"/>
        </a:xfrm>
        <a:custGeom>
          <a:avLst/>
          <a:gdLst/>
          <a:ahLst/>
          <a:cxnLst/>
          <a:rect l="0" t="0" r="0" b="0"/>
          <a:pathLst>
            <a:path w="99695">
              <a:moveTo>
                <a:pt x="0" y="0"/>
              </a:moveTo>
              <a:lnTo>
                <a:pt x="99075" y="0"/>
              </a:lnTo>
            </a:path>
          </a:pathLst>
        </a:custGeom>
        <a:ln w="4023">
          <a:solidFill>
            <a:srgbClr val="000000"/>
          </a:solidFill>
        </a:ln>
      </xdr:spPr>
    </xdr:sp>
    <xdr:clientData/>
  </xdr:oneCellAnchor>
  <xdr:oneCellAnchor>
    <xdr:from>
      <xdr:col>1</xdr:col>
      <xdr:colOff>407013</xdr:colOff>
      <xdr:row>26</xdr:row>
      <xdr:rowOff>0</xdr:rowOff>
    </xdr:from>
    <xdr:ext cx="99695" cy="0"/>
    <xdr:sp macro="" textlink="">
      <xdr:nvSpPr>
        <xdr:cNvPr id="5" name="Shape 26"/>
        <xdr:cNvSpPr/>
      </xdr:nvSpPr>
      <xdr:spPr>
        <a:xfrm>
          <a:off x="2283438" y="109346"/>
          <a:ext cx="99695" cy="0"/>
        </a:xfrm>
        <a:custGeom>
          <a:avLst/>
          <a:gdLst/>
          <a:ahLst/>
          <a:cxnLst/>
          <a:rect l="0" t="0" r="0" b="0"/>
          <a:pathLst>
            <a:path w="99695">
              <a:moveTo>
                <a:pt x="0" y="0"/>
              </a:moveTo>
              <a:lnTo>
                <a:pt x="99075" y="0"/>
              </a:lnTo>
            </a:path>
          </a:pathLst>
        </a:custGeom>
        <a:ln w="4023">
          <a:solidFill>
            <a:srgbClr val="000000"/>
          </a:solidFill>
        </a:ln>
      </xdr:spPr>
    </xdr:sp>
    <xdr:clientData/>
  </xdr:oneCellAnchor>
  <xdr:oneCellAnchor>
    <xdr:from>
      <xdr:col>1</xdr:col>
      <xdr:colOff>559196</xdr:colOff>
      <xdr:row>26</xdr:row>
      <xdr:rowOff>0</xdr:rowOff>
    </xdr:from>
    <xdr:ext cx="99695" cy="0"/>
    <xdr:sp macro="" textlink="">
      <xdr:nvSpPr>
        <xdr:cNvPr id="6" name="Shape 27"/>
        <xdr:cNvSpPr/>
      </xdr:nvSpPr>
      <xdr:spPr>
        <a:xfrm>
          <a:off x="2435621" y="109346"/>
          <a:ext cx="99695" cy="0"/>
        </a:xfrm>
        <a:custGeom>
          <a:avLst/>
          <a:gdLst/>
          <a:ahLst/>
          <a:cxnLst/>
          <a:rect l="0" t="0" r="0" b="0"/>
          <a:pathLst>
            <a:path w="99695">
              <a:moveTo>
                <a:pt x="0" y="0"/>
              </a:moveTo>
              <a:lnTo>
                <a:pt x="99075" y="0"/>
              </a:lnTo>
            </a:path>
          </a:pathLst>
        </a:custGeom>
        <a:ln w="4023">
          <a:solidFill>
            <a:srgbClr val="000000"/>
          </a:solidFill>
        </a:ln>
      </xdr:spPr>
    </xdr:sp>
    <xdr:clientData/>
  </xdr:oneCellAnchor>
  <xdr:oneCellAnchor>
    <xdr:from>
      <xdr:col>1</xdr:col>
      <xdr:colOff>711380</xdr:colOff>
      <xdr:row>26</xdr:row>
      <xdr:rowOff>0</xdr:rowOff>
    </xdr:from>
    <xdr:ext cx="99695" cy="0"/>
    <xdr:sp macro="" textlink="">
      <xdr:nvSpPr>
        <xdr:cNvPr id="7" name="Shape 28"/>
        <xdr:cNvSpPr/>
      </xdr:nvSpPr>
      <xdr:spPr>
        <a:xfrm>
          <a:off x="2587805" y="109346"/>
          <a:ext cx="99695" cy="0"/>
        </a:xfrm>
        <a:custGeom>
          <a:avLst/>
          <a:gdLst/>
          <a:ahLst/>
          <a:cxnLst/>
          <a:rect l="0" t="0" r="0" b="0"/>
          <a:pathLst>
            <a:path w="99695">
              <a:moveTo>
                <a:pt x="0" y="0"/>
              </a:moveTo>
              <a:lnTo>
                <a:pt x="99075" y="0"/>
              </a:lnTo>
            </a:path>
          </a:pathLst>
        </a:custGeom>
        <a:ln w="4023">
          <a:solidFill>
            <a:srgbClr val="000000"/>
          </a:solidFill>
        </a:ln>
      </xdr:spPr>
    </xdr:sp>
    <xdr:clientData/>
  </xdr:oneCellAnchor>
  <xdr:oneCellAnchor>
    <xdr:from>
      <xdr:col>1</xdr:col>
      <xdr:colOff>863563</xdr:colOff>
      <xdr:row>26</xdr:row>
      <xdr:rowOff>0</xdr:rowOff>
    </xdr:from>
    <xdr:ext cx="99695" cy="0"/>
    <xdr:sp macro="" textlink="">
      <xdr:nvSpPr>
        <xdr:cNvPr id="8" name="Shape 29"/>
        <xdr:cNvSpPr/>
      </xdr:nvSpPr>
      <xdr:spPr>
        <a:xfrm>
          <a:off x="2739988" y="109346"/>
          <a:ext cx="99695" cy="0"/>
        </a:xfrm>
        <a:custGeom>
          <a:avLst/>
          <a:gdLst/>
          <a:ahLst/>
          <a:cxnLst/>
          <a:rect l="0" t="0" r="0" b="0"/>
          <a:pathLst>
            <a:path w="99695">
              <a:moveTo>
                <a:pt x="0" y="0"/>
              </a:moveTo>
              <a:lnTo>
                <a:pt x="99075" y="0"/>
              </a:lnTo>
            </a:path>
          </a:pathLst>
        </a:custGeom>
        <a:ln w="4023">
          <a:solidFill>
            <a:srgbClr val="000000"/>
          </a:solidFill>
        </a:ln>
      </xdr:spPr>
    </xdr:sp>
    <xdr:clientData/>
  </xdr:oneCellAnchor>
  <xdr:oneCellAnchor>
    <xdr:from>
      <xdr:col>1</xdr:col>
      <xdr:colOff>1015992</xdr:colOff>
      <xdr:row>26</xdr:row>
      <xdr:rowOff>0</xdr:rowOff>
    </xdr:from>
    <xdr:ext cx="99695" cy="0"/>
    <xdr:sp macro="" textlink="">
      <xdr:nvSpPr>
        <xdr:cNvPr id="9" name="Shape 30"/>
        <xdr:cNvSpPr/>
      </xdr:nvSpPr>
      <xdr:spPr>
        <a:xfrm>
          <a:off x="2892417" y="109346"/>
          <a:ext cx="99695" cy="0"/>
        </a:xfrm>
        <a:custGeom>
          <a:avLst/>
          <a:gdLst/>
          <a:ahLst/>
          <a:cxnLst/>
          <a:rect l="0" t="0" r="0" b="0"/>
          <a:pathLst>
            <a:path w="99695">
              <a:moveTo>
                <a:pt x="0" y="0"/>
              </a:moveTo>
              <a:lnTo>
                <a:pt x="99075" y="0"/>
              </a:lnTo>
            </a:path>
          </a:pathLst>
        </a:custGeom>
        <a:ln w="4023">
          <a:solidFill>
            <a:srgbClr val="000000"/>
          </a:solidFill>
        </a:ln>
      </xdr:spPr>
    </xdr:sp>
    <xdr:clientData/>
  </xdr:oneCellAnchor>
  <xdr:oneCellAnchor>
    <xdr:from>
      <xdr:col>2</xdr:col>
      <xdr:colOff>102645</xdr:colOff>
      <xdr:row>26</xdr:row>
      <xdr:rowOff>0</xdr:rowOff>
    </xdr:from>
    <xdr:ext cx="99695" cy="0"/>
    <xdr:sp macro="" textlink="">
      <xdr:nvSpPr>
        <xdr:cNvPr id="10" name="Shape 31"/>
        <xdr:cNvSpPr/>
      </xdr:nvSpPr>
      <xdr:spPr>
        <a:xfrm>
          <a:off x="3093495" y="109346"/>
          <a:ext cx="99695" cy="0"/>
        </a:xfrm>
        <a:custGeom>
          <a:avLst/>
          <a:gdLst/>
          <a:ahLst/>
          <a:cxnLst/>
          <a:rect l="0" t="0" r="0" b="0"/>
          <a:pathLst>
            <a:path w="99695">
              <a:moveTo>
                <a:pt x="0" y="0"/>
              </a:moveTo>
              <a:lnTo>
                <a:pt x="99075" y="0"/>
              </a:lnTo>
            </a:path>
          </a:pathLst>
        </a:custGeom>
        <a:ln w="4023">
          <a:solidFill>
            <a:srgbClr val="000000"/>
          </a:solidFill>
        </a:ln>
      </xdr:spPr>
    </xdr:sp>
    <xdr:clientData/>
  </xdr:oneCellAnchor>
  <xdr:oneCellAnchor>
    <xdr:from>
      <xdr:col>2</xdr:col>
      <xdr:colOff>254829</xdr:colOff>
      <xdr:row>26</xdr:row>
      <xdr:rowOff>0</xdr:rowOff>
    </xdr:from>
    <xdr:ext cx="99695" cy="0"/>
    <xdr:sp macro="" textlink="">
      <xdr:nvSpPr>
        <xdr:cNvPr id="11" name="Shape 32"/>
        <xdr:cNvSpPr/>
      </xdr:nvSpPr>
      <xdr:spPr>
        <a:xfrm>
          <a:off x="3245679" y="109346"/>
          <a:ext cx="99695" cy="0"/>
        </a:xfrm>
        <a:custGeom>
          <a:avLst/>
          <a:gdLst/>
          <a:ahLst/>
          <a:cxnLst/>
          <a:rect l="0" t="0" r="0" b="0"/>
          <a:pathLst>
            <a:path w="99695">
              <a:moveTo>
                <a:pt x="0" y="0"/>
              </a:moveTo>
              <a:lnTo>
                <a:pt x="99075" y="0"/>
              </a:lnTo>
            </a:path>
          </a:pathLst>
        </a:custGeom>
        <a:ln w="4023">
          <a:solidFill>
            <a:srgbClr val="000000"/>
          </a:solidFill>
        </a:ln>
      </xdr:spPr>
    </xdr:sp>
    <xdr:clientData/>
  </xdr:oneCellAnchor>
  <xdr:oneCellAnchor>
    <xdr:from>
      <xdr:col>2</xdr:col>
      <xdr:colOff>407027</xdr:colOff>
      <xdr:row>26</xdr:row>
      <xdr:rowOff>0</xdr:rowOff>
    </xdr:from>
    <xdr:ext cx="99695" cy="0"/>
    <xdr:sp macro="" textlink="">
      <xdr:nvSpPr>
        <xdr:cNvPr id="12" name="Shape 33"/>
        <xdr:cNvSpPr/>
      </xdr:nvSpPr>
      <xdr:spPr>
        <a:xfrm>
          <a:off x="3397877" y="109346"/>
          <a:ext cx="99695" cy="0"/>
        </a:xfrm>
        <a:custGeom>
          <a:avLst/>
          <a:gdLst/>
          <a:ahLst/>
          <a:cxnLst/>
          <a:rect l="0" t="0" r="0" b="0"/>
          <a:pathLst>
            <a:path w="99695">
              <a:moveTo>
                <a:pt x="0" y="0"/>
              </a:moveTo>
              <a:lnTo>
                <a:pt x="99075" y="0"/>
              </a:lnTo>
            </a:path>
          </a:pathLst>
        </a:custGeom>
        <a:ln w="4023">
          <a:solidFill>
            <a:srgbClr val="000000"/>
          </a:solidFill>
        </a:ln>
      </xdr:spPr>
    </xdr:sp>
    <xdr:clientData/>
  </xdr:oneCellAnchor>
  <xdr:oneCellAnchor>
    <xdr:from>
      <xdr:col>3</xdr:col>
      <xdr:colOff>749062</xdr:colOff>
      <xdr:row>26</xdr:row>
      <xdr:rowOff>0</xdr:rowOff>
    </xdr:from>
    <xdr:ext cx="99695" cy="0"/>
    <xdr:sp macro="" textlink="">
      <xdr:nvSpPr>
        <xdr:cNvPr id="13" name="Shape 34"/>
        <xdr:cNvSpPr/>
      </xdr:nvSpPr>
      <xdr:spPr>
        <a:xfrm>
          <a:off x="4206637" y="109346"/>
          <a:ext cx="99695" cy="0"/>
        </a:xfrm>
        <a:custGeom>
          <a:avLst/>
          <a:gdLst/>
          <a:ahLst/>
          <a:cxnLst/>
          <a:rect l="0" t="0" r="0" b="0"/>
          <a:pathLst>
            <a:path w="99695">
              <a:moveTo>
                <a:pt x="0" y="0"/>
              </a:moveTo>
              <a:lnTo>
                <a:pt x="99075" y="0"/>
              </a:lnTo>
            </a:path>
          </a:pathLst>
        </a:custGeom>
        <a:ln w="4023">
          <a:solidFill>
            <a:srgbClr val="000000"/>
          </a:solidFill>
        </a:ln>
      </xdr:spPr>
    </xdr:sp>
    <xdr:clientData/>
  </xdr:oneCellAnchor>
  <xdr:oneCellAnchor>
    <xdr:from>
      <xdr:col>3</xdr:col>
      <xdr:colOff>901245</xdr:colOff>
      <xdr:row>26</xdr:row>
      <xdr:rowOff>0</xdr:rowOff>
    </xdr:from>
    <xdr:ext cx="99695" cy="0"/>
    <xdr:sp macro="" textlink="">
      <xdr:nvSpPr>
        <xdr:cNvPr id="14" name="Shape 35"/>
        <xdr:cNvSpPr/>
      </xdr:nvSpPr>
      <xdr:spPr>
        <a:xfrm>
          <a:off x="4358820" y="109346"/>
          <a:ext cx="99695" cy="0"/>
        </a:xfrm>
        <a:custGeom>
          <a:avLst/>
          <a:gdLst/>
          <a:ahLst/>
          <a:cxnLst/>
          <a:rect l="0" t="0" r="0" b="0"/>
          <a:pathLst>
            <a:path w="99695">
              <a:moveTo>
                <a:pt x="0" y="0"/>
              </a:moveTo>
              <a:lnTo>
                <a:pt x="99075" y="0"/>
              </a:lnTo>
            </a:path>
          </a:pathLst>
        </a:custGeom>
        <a:ln w="4023">
          <a:solidFill>
            <a:srgbClr val="000000"/>
          </a:solidFill>
        </a:ln>
      </xdr:spPr>
    </xdr:sp>
    <xdr:clientData/>
  </xdr:oneCellAnchor>
  <xdr:oneCellAnchor>
    <xdr:from>
      <xdr:col>3</xdr:col>
      <xdr:colOff>1053429</xdr:colOff>
      <xdr:row>26</xdr:row>
      <xdr:rowOff>0</xdr:rowOff>
    </xdr:from>
    <xdr:ext cx="99695" cy="0"/>
    <xdr:sp macro="" textlink="">
      <xdr:nvSpPr>
        <xdr:cNvPr id="15" name="Shape 36"/>
        <xdr:cNvSpPr/>
      </xdr:nvSpPr>
      <xdr:spPr>
        <a:xfrm>
          <a:off x="4511004" y="109346"/>
          <a:ext cx="99695" cy="0"/>
        </a:xfrm>
        <a:custGeom>
          <a:avLst/>
          <a:gdLst/>
          <a:ahLst/>
          <a:cxnLst/>
          <a:rect l="0" t="0" r="0" b="0"/>
          <a:pathLst>
            <a:path w="99695">
              <a:moveTo>
                <a:pt x="0" y="0"/>
              </a:moveTo>
              <a:lnTo>
                <a:pt x="99075" y="0"/>
              </a:lnTo>
            </a:path>
          </a:pathLst>
        </a:custGeom>
        <a:ln w="4023">
          <a:solidFill>
            <a:srgbClr val="000000"/>
          </a:solidFill>
        </a:ln>
      </xdr:spPr>
    </xdr:sp>
    <xdr:clientData/>
  </xdr:oneCellAnchor>
  <xdr:oneCellAnchor>
    <xdr:from>
      <xdr:col>3</xdr:col>
      <xdr:colOff>1205613</xdr:colOff>
      <xdr:row>26</xdr:row>
      <xdr:rowOff>0</xdr:rowOff>
    </xdr:from>
    <xdr:ext cx="99695" cy="0"/>
    <xdr:sp macro="" textlink="">
      <xdr:nvSpPr>
        <xdr:cNvPr id="16" name="Shape 37"/>
        <xdr:cNvSpPr/>
      </xdr:nvSpPr>
      <xdr:spPr>
        <a:xfrm>
          <a:off x="4663188" y="109346"/>
          <a:ext cx="99695" cy="0"/>
        </a:xfrm>
        <a:custGeom>
          <a:avLst/>
          <a:gdLst/>
          <a:ahLst/>
          <a:cxnLst/>
          <a:rect l="0" t="0" r="0" b="0"/>
          <a:pathLst>
            <a:path w="99695">
              <a:moveTo>
                <a:pt x="0" y="0"/>
              </a:moveTo>
              <a:lnTo>
                <a:pt x="99075" y="0"/>
              </a:lnTo>
            </a:path>
          </a:pathLst>
        </a:custGeom>
        <a:ln w="4023">
          <a:solidFill>
            <a:srgbClr val="000000"/>
          </a:solidFill>
        </a:ln>
      </xdr:spPr>
    </xdr:sp>
    <xdr:clientData/>
  </xdr:oneCellAnchor>
  <xdr:oneCellAnchor>
    <xdr:from>
      <xdr:col>3</xdr:col>
      <xdr:colOff>1357796</xdr:colOff>
      <xdr:row>26</xdr:row>
      <xdr:rowOff>0</xdr:rowOff>
    </xdr:from>
    <xdr:ext cx="99695" cy="0"/>
    <xdr:sp macro="" textlink="">
      <xdr:nvSpPr>
        <xdr:cNvPr id="17" name="Shape 38"/>
        <xdr:cNvSpPr/>
      </xdr:nvSpPr>
      <xdr:spPr>
        <a:xfrm>
          <a:off x="4815371" y="109346"/>
          <a:ext cx="99695" cy="0"/>
        </a:xfrm>
        <a:custGeom>
          <a:avLst/>
          <a:gdLst/>
          <a:ahLst/>
          <a:cxnLst/>
          <a:rect l="0" t="0" r="0" b="0"/>
          <a:pathLst>
            <a:path w="99695">
              <a:moveTo>
                <a:pt x="0" y="0"/>
              </a:moveTo>
              <a:lnTo>
                <a:pt x="99075" y="0"/>
              </a:lnTo>
            </a:path>
          </a:pathLst>
        </a:custGeom>
        <a:ln w="4023">
          <a:solidFill>
            <a:srgbClr val="000000"/>
          </a:solidFill>
        </a:ln>
      </xdr:spPr>
    </xdr:sp>
    <xdr:clientData/>
  </xdr:oneCellAnchor>
  <xdr:oneCellAnchor>
    <xdr:from>
      <xdr:col>3</xdr:col>
      <xdr:colOff>1509980</xdr:colOff>
      <xdr:row>26</xdr:row>
      <xdr:rowOff>0</xdr:rowOff>
    </xdr:from>
    <xdr:ext cx="99695" cy="0"/>
    <xdr:sp macro="" textlink="">
      <xdr:nvSpPr>
        <xdr:cNvPr id="18" name="Shape 39"/>
        <xdr:cNvSpPr/>
      </xdr:nvSpPr>
      <xdr:spPr>
        <a:xfrm>
          <a:off x="4967555" y="109346"/>
          <a:ext cx="99695" cy="0"/>
        </a:xfrm>
        <a:custGeom>
          <a:avLst/>
          <a:gdLst/>
          <a:ahLst/>
          <a:cxnLst/>
          <a:rect l="0" t="0" r="0" b="0"/>
          <a:pathLst>
            <a:path w="99695">
              <a:moveTo>
                <a:pt x="0" y="0"/>
              </a:moveTo>
              <a:lnTo>
                <a:pt x="99075" y="0"/>
              </a:lnTo>
            </a:path>
          </a:pathLst>
        </a:custGeom>
        <a:ln w="4023">
          <a:solidFill>
            <a:srgbClr val="000000"/>
          </a:solidFill>
        </a:ln>
      </xdr:spPr>
    </xdr:sp>
    <xdr:clientData/>
  </xdr:oneCellAnchor>
  <xdr:oneCellAnchor>
    <xdr:from>
      <xdr:col>3</xdr:col>
      <xdr:colOff>1662422</xdr:colOff>
      <xdr:row>26</xdr:row>
      <xdr:rowOff>0</xdr:rowOff>
    </xdr:from>
    <xdr:ext cx="99695" cy="0"/>
    <xdr:sp macro="" textlink="">
      <xdr:nvSpPr>
        <xdr:cNvPr id="19" name="Shape 40"/>
        <xdr:cNvSpPr/>
      </xdr:nvSpPr>
      <xdr:spPr>
        <a:xfrm>
          <a:off x="5119997" y="109346"/>
          <a:ext cx="99695" cy="0"/>
        </a:xfrm>
        <a:custGeom>
          <a:avLst/>
          <a:gdLst/>
          <a:ahLst/>
          <a:cxnLst/>
          <a:rect l="0" t="0" r="0" b="0"/>
          <a:pathLst>
            <a:path w="99695">
              <a:moveTo>
                <a:pt x="0" y="0"/>
              </a:moveTo>
              <a:lnTo>
                <a:pt x="99075" y="0"/>
              </a:lnTo>
            </a:path>
          </a:pathLst>
        </a:custGeom>
        <a:ln w="4023">
          <a:solidFill>
            <a:srgbClr val="000000"/>
          </a:solidFill>
        </a:ln>
      </xdr:spPr>
    </xdr:sp>
    <xdr:clientData/>
  </xdr:oneCellAnchor>
  <xdr:twoCellAnchor editAs="oneCell">
    <xdr:from>
      <xdr:col>0</xdr:col>
      <xdr:colOff>0</xdr:colOff>
      <xdr:row>0</xdr:row>
      <xdr:rowOff>47625</xdr:rowOff>
    </xdr:from>
    <xdr:to>
      <xdr:col>0</xdr:col>
      <xdr:colOff>714375</xdr:colOff>
      <xdr:row>0</xdr:row>
      <xdr:rowOff>704850</xdr:rowOff>
    </xdr:to>
    <xdr:pic>
      <xdr:nvPicPr>
        <xdr:cNvPr id="20" name="Рисунок 19" descr="Логотип СЛ"/>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47625"/>
          <a:ext cx="714375" cy="65722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oneCellAnchor>
    <xdr:from>
      <xdr:col>0</xdr:col>
      <xdr:colOff>1753227</xdr:colOff>
      <xdr:row>27</xdr:row>
      <xdr:rowOff>0</xdr:rowOff>
    </xdr:from>
    <xdr:ext cx="99695" cy="0"/>
    <xdr:sp macro="" textlink="">
      <xdr:nvSpPr>
        <xdr:cNvPr id="2" name="Shape 23"/>
        <xdr:cNvSpPr/>
      </xdr:nvSpPr>
      <xdr:spPr>
        <a:xfrm>
          <a:off x="1591302" y="7296150"/>
          <a:ext cx="99695" cy="0"/>
        </a:xfrm>
        <a:custGeom>
          <a:avLst/>
          <a:gdLst/>
          <a:ahLst/>
          <a:cxnLst/>
          <a:rect l="0" t="0" r="0" b="0"/>
          <a:pathLst>
            <a:path w="99695">
              <a:moveTo>
                <a:pt x="0" y="0"/>
              </a:moveTo>
              <a:lnTo>
                <a:pt x="99075" y="0"/>
              </a:lnTo>
            </a:path>
          </a:pathLst>
        </a:custGeom>
        <a:ln w="4023">
          <a:solidFill>
            <a:srgbClr val="000000"/>
          </a:solidFill>
        </a:ln>
      </xdr:spPr>
    </xdr:sp>
    <xdr:clientData/>
  </xdr:oneCellAnchor>
  <xdr:oneCellAnchor>
    <xdr:from>
      <xdr:col>1</xdr:col>
      <xdr:colOff>102646</xdr:colOff>
      <xdr:row>27</xdr:row>
      <xdr:rowOff>0</xdr:rowOff>
    </xdr:from>
    <xdr:ext cx="99695" cy="0"/>
    <xdr:sp macro="" textlink="">
      <xdr:nvSpPr>
        <xdr:cNvPr id="3" name="Shape 24"/>
        <xdr:cNvSpPr/>
      </xdr:nvSpPr>
      <xdr:spPr>
        <a:xfrm>
          <a:off x="1693321" y="7296150"/>
          <a:ext cx="99695" cy="0"/>
        </a:xfrm>
        <a:custGeom>
          <a:avLst/>
          <a:gdLst/>
          <a:ahLst/>
          <a:cxnLst/>
          <a:rect l="0" t="0" r="0" b="0"/>
          <a:pathLst>
            <a:path w="99695">
              <a:moveTo>
                <a:pt x="0" y="0"/>
              </a:moveTo>
              <a:lnTo>
                <a:pt x="99075" y="0"/>
              </a:lnTo>
            </a:path>
          </a:pathLst>
        </a:custGeom>
        <a:ln w="4023">
          <a:solidFill>
            <a:srgbClr val="000000"/>
          </a:solidFill>
        </a:ln>
      </xdr:spPr>
    </xdr:sp>
    <xdr:clientData/>
  </xdr:oneCellAnchor>
  <xdr:oneCellAnchor>
    <xdr:from>
      <xdr:col>1</xdr:col>
      <xdr:colOff>254829</xdr:colOff>
      <xdr:row>27</xdr:row>
      <xdr:rowOff>0</xdr:rowOff>
    </xdr:from>
    <xdr:ext cx="99695" cy="0"/>
    <xdr:sp macro="" textlink="">
      <xdr:nvSpPr>
        <xdr:cNvPr id="4" name="Shape 25"/>
        <xdr:cNvSpPr/>
      </xdr:nvSpPr>
      <xdr:spPr>
        <a:xfrm>
          <a:off x="1845504" y="7296150"/>
          <a:ext cx="99695" cy="0"/>
        </a:xfrm>
        <a:custGeom>
          <a:avLst/>
          <a:gdLst/>
          <a:ahLst/>
          <a:cxnLst/>
          <a:rect l="0" t="0" r="0" b="0"/>
          <a:pathLst>
            <a:path w="99695">
              <a:moveTo>
                <a:pt x="0" y="0"/>
              </a:moveTo>
              <a:lnTo>
                <a:pt x="99075" y="0"/>
              </a:lnTo>
            </a:path>
          </a:pathLst>
        </a:custGeom>
        <a:ln w="4023">
          <a:solidFill>
            <a:srgbClr val="000000"/>
          </a:solidFill>
        </a:ln>
      </xdr:spPr>
    </xdr:sp>
    <xdr:clientData/>
  </xdr:oneCellAnchor>
  <xdr:oneCellAnchor>
    <xdr:from>
      <xdr:col>1</xdr:col>
      <xdr:colOff>407013</xdr:colOff>
      <xdr:row>27</xdr:row>
      <xdr:rowOff>0</xdr:rowOff>
    </xdr:from>
    <xdr:ext cx="99695" cy="0"/>
    <xdr:sp macro="" textlink="">
      <xdr:nvSpPr>
        <xdr:cNvPr id="5" name="Shape 26"/>
        <xdr:cNvSpPr/>
      </xdr:nvSpPr>
      <xdr:spPr>
        <a:xfrm>
          <a:off x="1997688" y="7296150"/>
          <a:ext cx="99695" cy="0"/>
        </a:xfrm>
        <a:custGeom>
          <a:avLst/>
          <a:gdLst/>
          <a:ahLst/>
          <a:cxnLst/>
          <a:rect l="0" t="0" r="0" b="0"/>
          <a:pathLst>
            <a:path w="99695">
              <a:moveTo>
                <a:pt x="0" y="0"/>
              </a:moveTo>
              <a:lnTo>
                <a:pt x="99075" y="0"/>
              </a:lnTo>
            </a:path>
          </a:pathLst>
        </a:custGeom>
        <a:ln w="4023">
          <a:solidFill>
            <a:srgbClr val="000000"/>
          </a:solidFill>
        </a:ln>
      </xdr:spPr>
    </xdr:sp>
    <xdr:clientData/>
  </xdr:oneCellAnchor>
  <xdr:oneCellAnchor>
    <xdr:from>
      <xdr:col>1</xdr:col>
      <xdr:colOff>559196</xdr:colOff>
      <xdr:row>27</xdr:row>
      <xdr:rowOff>0</xdr:rowOff>
    </xdr:from>
    <xdr:ext cx="99695" cy="0"/>
    <xdr:sp macro="" textlink="">
      <xdr:nvSpPr>
        <xdr:cNvPr id="6" name="Shape 27"/>
        <xdr:cNvSpPr/>
      </xdr:nvSpPr>
      <xdr:spPr>
        <a:xfrm>
          <a:off x="2149871" y="7296150"/>
          <a:ext cx="99695" cy="0"/>
        </a:xfrm>
        <a:custGeom>
          <a:avLst/>
          <a:gdLst/>
          <a:ahLst/>
          <a:cxnLst/>
          <a:rect l="0" t="0" r="0" b="0"/>
          <a:pathLst>
            <a:path w="99695">
              <a:moveTo>
                <a:pt x="0" y="0"/>
              </a:moveTo>
              <a:lnTo>
                <a:pt x="99075" y="0"/>
              </a:lnTo>
            </a:path>
          </a:pathLst>
        </a:custGeom>
        <a:ln w="4023">
          <a:solidFill>
            <a:srgbClr val="000000"/>
          </a:solidFill>
        </a:ln>
      </xdr:spPr>
    </xdr:sp>
    <xdr:clientData/>
  </xdr:oneCellAnchor>
  <xdr:oneCellAnchor>
    <xdr:from>
      <xdr:col>1</xdr:col>
      <xdr:colOff>711380</xdr:colOff>
      <xdr:row>27</xdr:row>
      <xdr:rowOff>0</xdr:rowOff>
    </xdr:from>
    <xdr:ext cx="99695" cy="0"/>
    <xdr:sp macro="" textlink="">
      <xdr:nvSpPr>
        <xdr:cNvPr id="7" name="Shape 28"/>
        <xdr:cNvSpPr/>
      </xdr:nvSpPr>
      <xdr:spPr>
        <a:xfrm>
          <a:off x="2302055" y="7296150"/>
          <a:ext cx="99695" cy="0"/>
        </a:xfrm>
        <a:custGeom>
          <a:avLst/>
          <a:gdLst/>
          <a:ahLst/>
          <a:cxnLst/>
          <a:rect l="0" t="0" r="0" b="0"/>
          <a:pathLst>
            <a:path w="99695">
              <a:moveTo>
                <a:pt x="0" y="0"/>
              </a:moveTo>
              <a:lnTo>
                <a:pt x="99075" y="0"/>
              </a:lnTo>
            </a:path>
          </a:pathLst>
        </a:custGeom>
        <a:ln w="4023">
          <a:solidFill>
            <a:srgbClr val="000000"/>
          </a:solidFill>
        </a:ln>
      </xdr:spPr>
    </xdr:sp>
    <xdr:clientData/>
  </xdr:oneCellAnchor>
  <xdr:oneCellAnchor>
    <xdr:from>
      <xdr:col>1</xdr:col>
      <xdr:colOff>863563</xdr:colOff>
      <xdr:row>27</xdr:row>
      <xdr:rowOff>0</xdr:rowOff>
    </xdr:from>
    <xdr:ext cx="99695" cy="0"/>
    <xdr:sp macro="" textlink="">
      <xdr:nvSpPr>
        <xdr:cNvPr id="8" name="Shape 29"/>
        <xdr:cNvSpPr/>
      </xdr:nvSpPr>
      <xdr:spPr>
        <a:xfrm>
          <a:off x="2454238" y="7296150"/>
          <a:ext cx="99695" cy="0"/>
        </a:xfrm>
        <a:custGeom>
          <a:avLst/>
          <a:gdLst/>
          <a:ahLst/>
          <a:cxnLst/>
          <a:rect l="0" t="0" r="0" b="0"/>
          <a:pathLst>
            <a:path w="99695">
              <a:moveTo>
                <a:pt x="0" y="0"/>
              </a:moveTo>
              <a:lnTo>
                <a:pt x="99075" y="0"/>
              </a:lnTo>
            </a:path>
          </a:pathLst>
        </a:custGeom>
        <a:ln w="4023">
          <a:solidFill>
            <a:srgbClr val="000000"/>
          </a:solidFill>
        </a:ln>
      </xdr:spPr>
    </xdr:sp>
    <xdr:clientData/>
  </xdr:oneCellAnchor>
  <xdr:oneCellAnchor>
    <xdr:from>
      <xdr:col>1</xdr:col>
      <xdr:colOff>1015992</xdr:colOff>
      <xdr:row>27</xdr:row>
      <xdr:rowOff>0</xdr:rowOff>
    </xdr:from>
    <xdr:ext cx="99695" cy="0"/>
    <xdr:sp macro="" textlink="">
      <xdr:nvSpPr>
        <xdr:cNvPr id="9" name="Shape 30"/>
        <xdr:cNvSpPr/>
      </xdr:nvSpPr>
      <xdr:spPr>
        <a:xfrm>
          <a:off x="2606667" y="7296150"/>
          <a:ext cx="99695" cy="0"/>
        </a:xfrm>
        <a:custGeom>
          <a:avLst/>
          <a:gdLst/>
          <a:ahLst/>
          <a:cxnLst/>
          <a:rect l="0" t="0" r="0" b="0"/>
          <a:pathLst>
            <a:path w="99695">
              <a:moveTo>
                <a:pt x="0" y="0"/>
              </a:moveTo>
              <a:lnTo>
                <a:pt x="99075" y="0"/>
              </a:lnTo>
            </a:path>
          </a:pathLst>
        </a:custGeom>
        <a:ln w="4023">
          <a:solidFill>
            <a:srgbClr val="000000"/>
          </a:solidFill>
        </a:ln>
      </xdr:spPr>
    </xdr:sp>
    <xdr:clientData/>
  </xdr:oneCellAnchor>
  <xdr:oneCellAnchor>
    <xdr:from>
      <xdr:col>2</xdr:col>
      <xdr:colOff>102645</xdr:colOff>
      <xdr:row>27</xdr:row>
      <xdr:rowOff>0</xdr:rowOff>
    </xdr:from>
    <xdr:ext cx="99695" cy="0"/>
    <xdr:sp macro="" textlink="">
      <xdr:nvSpPr>
        <xdr:cNvPr id="10" name="Shape 31"/>
        <xdr:cNvSpPr/>
      </xdr:nvSpPr>
      <xdr:spPr>
        <a:xfrm>
          <a:off x="3083970" y="7296150"/>
          <a:ext cx="99695" cy="0"/>
        </a:xfrm>
        <a:custGeom>
          <a:avLst/>
          <a:gdLst/>
          <a:ahLst/>
          <a:cxnLst/>
          <a:rect l="0" t="0" r="0" b="0"/>
          <a:pathLst>
            <a:path w="99695">
              <a:moveTo>
                <a:pt x="0" y="0"/>
              </a:moveTo>
              <a:lnTo>
                <a:pt x="99075" y="0"/>
              </a:lnTo>
            </a:path>
          </a:pathLst>
        </a:custGeom>
        <a:ln w="4023">
          <a:solidFill>
            <a:srgbClr val="000000"/>
          </a:solidFill>
        </a:ln>
      </xdr:spPr>
    </xdr:sp>
    <xdr:clientData/>
  </xdr:oneCellAnchor>
  <xdr:oneCellAnchor>
    <xdr:from>
      <xdr:col>2</xdr:col>
      <xdr:colOff>254829</xdr:colOff>
      <xdr:row>27</xdr:row>
      <xdr:rowOff>0</xdr:rowOff>
    </xdr:from>
    <xdr:ext cx="99695" cy="0"/>
    <xdr:sp macro="" textlink="">
      <xdr:nvSpPr>
        <xdr:cNvPr id="11" name="Shape 32"/>
        <xdr:cNvSpPr/>
      </xdr:nvSpPr>
      <xdr:spPr>
        <a:xfrm>
          <a:off x="3236154" y="7296150"/>
          <a:ext cx="99695" cy="0"/>
        </a:xfrm>
        <a:custGeom>
          <a:avLst/>
          <a:gdLst/>
          <a:ahLst/>
          <a:cxnLst/>
          <a:rect l="0" t="0" r="0" b="0"/>
          <a:pathLst>
            <a:path w="99695">
              <a:moveTo>
                <a:pt x="0" y="0"/>
              </a:moveTo>
              <a:lnTo>
                <a:pt x="99075" y="0"/>
              </a:lnTo>
            </a:path>
          </a:pathLst>
        </a:custGeom>
        <a:ln w="4023">
          <a:solidFill>
            <a:srgbClr val="000000"/>
          </a:solidFill>
        </a:ln>
      </xdr:spPr>
    </xdr:sp>
    <xdr:clientData/>
  </xdr:oneCellAnchor>
  <xdr:oneCellAnchor>
    <xdr:from>
      <xdr:col>2</xdr:col>
      <xdr:colOff>407027</xdr:colOff>
      <xdr:row>27</xdr:row>
      <xdr:rowOff>0</xdr:rowOff>
    </xdr:from>
    <xdr:ext cx="99695" cy="0"/>
    <xdr:sp macro="" textlink="">
      <xdr:nvSpPr>
        <xdr:cNvPr id="12" name="Shape 33"/>
        <xdr:cNvSpPr/>
      </xdr:nvSpPr>
      <xdr:spPr>
        <a:xfrm>
          <a:off x="3388352" y="7296150"/>
          <a:ext cx="99695" cy="0"/>
        </a:xfrm>
        <a:custGeom>
          <a:avLst/>
          <a:gdLst/>
          <a:ahLst/>
          <a:cxnLst/>
          <a:rect l="0" t="0" r="0" b="0"/>
          <a:pathLst>
            <a:path w="99695">
              <a:moveTo>
                <a:pt x="0" y="0"/>
              </a:moveTo>
              <a:lnTo>
                <a:pt x="99075" y="0"/>
              </a:lnTo>
            </a:path>
          </a:pathLst>
        </a:custGeom>
        <a:ln w="4023">
          <a:solidFill>
            <a:srgbClr val="000000"/>
          </a:solidFill>
        </a:ln>
      </xdr:spPr>
    </xdr:sp>
    <xdr:clientData/>
  </xdr:oneCellAnchor>
  <xdr:oneCellAnchor>
    <xdr:from>
      <xdr:col>3</xdr:col>
      <xdr:colOff>749062</xdr:colOff>
      <xdr:row>27</xdr:row>
      <xdr:rowOff>0</xdr:rowOff>
    </xdr:from>
    <xdr:ext cx="99695" cy="0"/>
    <xdr:sp macro="" textlink="">
      <xdr:nvSpPr>
        <xdr:cNvPr id="13" name="Shape 34"/>
        <xdr:cNvSpPr/>
      </xdr:nvSpPr>
      <xdr:spPr>
        <a:xfrm>
          <a:off x="5130562" y="7296150"/>
          <a:ext cx="99695" cy="0"/>
        </a:xfrm>
        <a:custGeom>
          <a:avLst/>
          <a:gdLst/>
          <a:ahLst/>
          <a:cxnLst/>
          <a:rect l="0" t="0" r="0" b="0"/>
          <a:pathLst>
            <a:path w="99695">
              <a:moveTo>
                <a:pt x="0" y="0"/>
              </a:moveTo>
              <a:lnTo>
                <a:pt x="99075" y="0"/>
              </a:lnTo>
            </a:path>
          </a:pathLst>
        </a:custGeom>
        <a:ln w="4023">
          <a:solidFill>
            <a:srgbClr val="000000"/>
          </a:solidFill>
        </a:ln>
      </xdr:spPr>
    </xdr:sp>
    <xdr:clientData/>
  </xdr:oneCellAnchor>
  <xdr:oneCellAnchor>
    <xdr:from>
      <xdr:col>3</xdr:col>
      <xdr:colOff>901245</xdr:colOff>
      <xdr:row>27</xdr:row>
      <xdr:rowOff>0</xdr:rowOff>
    </xdr:from>
    <xdr:ext cx="99695" cy="0"/>
    <xdr:sp macro="" textlink="">
      <xdr:nvSpPr>
        <xdr:cNvPr id="14" name="Shape 35"/>
        <xdr:cNvSpPr/>
      </xdr:nvSpPr>
      <xdr:spPr>
        <a:xfrm>
          <a:off x="5282745" y="7296150"/>
          <a:ext cx="99695" cy="0"/>
        </a:xfrm>
        <a:custGeom>
          <a:avLst/>
          <a:gdLst/>
          <a:ahLst/>
          <a:cxnLst/>
          <a:rect l="0" t="0" r="0" b="0"/>
          <a:pathLst>
            <a:path w="99695">
              <a:moveTo>
                <a:pt x="0" y="0"/>
              </a:moveTo>
              <a:lnTo>
                <a:pt x="99075" y="0"/>
              </a:lnTo>
            </a:path>
          </a:pathLst>
        </a:custGeom>
        <a:ln w="4023">
          <a:solidFill>
            <a:srgbClr val="000000"/>
          </a:solidFill>
        </a:ln>
      </xdr:spPr>
    </xdr:sp>
    <xdr:clientData/>
  </xdr:oneCellAnchor>
  <xdr:oneCellAnchor>
    <xdr:from>
      <xdr:col>3</xdr:col>
      <xdr:colOff>1053429</xdr:colOff>
      <xdr:row>27</xdr:row>
      <xdr:rowOff>0</xdr:rowOff>
    </xdr:from>
    <xdr:ext cx="99695" cy="0"/>
    <xdr:sp macro="" textlink="">
      <xdr:nvSpPr>
        <xdr:cNvPr id="15" name="Shape 36"/>
        <xdr:cNvSpPr/>
      </xdr:nvSpPr>
      <xdr:spPr>
        <a:xfrm>
          <a:off x="5434929" y="7296150"/>
          <a:ext cx="99695" cy="0"/>
        </a:xfrm>
        <a:custGeom>
          <a:avLst/>
          <a:gdLst/>
          <a:ahLst/>
          <a:cxnLst/>
          <a:rect l="0" t="0" r="0" b="0"/>
          <a:pathLst>
            <a:path w="99695">
              <a:moveTo>
                <a:pt x="0" y="0"/>
              </a:moveTo>
              <a:lnTo>
                <a:pt x="99075" y="0"/>
              </a:lnTo>
            </a:path>
          </a:pathLst>
        </a:custGeom>
        <a:ln w="4023">
          <a:solidFill>
            <a:srgbClr val="000000"/>
          </a:solidFill>
        </a:ln>
      </xdr:spPr>
    </xdr:sp>
    <xdr:clientData/>
  </xdr:oneCellAnchor>
  <xdr:oneCellAnchor>
    <xdr:from>
      <xdr:col>3</xdr:col>
      <xdr:colOff>1205613</xdr:colOff>
      <xdr:row>27</xdr:row>
      <xdr:rowOff>0</xdr:rowOff>
    </xdr:from>
    <xdr:ext cx="99695" cy="0"/>
    <xdr:sp macro="" textlink="">
      <xdr:nvSpPr>
        <xdr:cNvPr id="16" name="Shape 37"/>
        <xdr:cNvSpPr/>
      </xdr:nvSpPr>
      <xdr:spPr>
        <a:xfrm>
          <a:off x="5587113" y="7296150"/>
          <a:ext cx="99695" cy="0"/>
        </a:xfrm>
        <a:custGeom>
          <a:avLst/>
          <a:gdLst/>
          <a:ahLst/>
          <a:cxnLst/>
          <a:rect l="0" t="0" r="0" b="0"/>
          <a:pathLst>
            <a:path w="99695">
              <a:moveTo>
                <a:pt x="0" y="0"/>
              </a:moveTo>
              <a:lnTo>
                <a:pt x="99075" y="0"/>
              </a:lnTo>
            </a:path>
          </a:pathLst>
        </a:custGeom>
        <a:ln w="4023">
          <a:solidFill>
            <a:srgbClr val="000000"/>
          </a:solidFill>
        </a:ln>
      </xdr:spPr>
    </xdr:sp>
    <xdr:clientData/>
  </xdr:oneCellAnchor>
  <xdr:oneCellAnchor>
    <xdr:from>
      <xdr:col>3</xdr:col>
      <xdr:colOff>1357796</xdr:colOff>
      <xdr:row>27</xdr:row>
      <xdr:rowOff>0</xdr:rowOff>
    </xdr:from>
    <xdr:ext cx="99695" cy="0"/>
    <xdr:sp macro="" textlink="">
      <xdr:nvSpPr>
        <xdr:cNvPr id="17" name="Shape 38"/>
        <xdr:cNvSpPr/>
      </xdr:nvSpPr>
      <xdr:spPr>
        <a:xfrm>
          <a:off x="5739296" y="7296150"/>
          <a:ext cx="99695" cy="0"/>
        </a:xfrm>
        <a:custGeom>
          <a:avLst/>
          <a:gdLst/>
          <a:ahLst/>
          <a:cxnLst/>
          <a:rect l="0" t="0" r="0" b="0"/>
          <a:pathLst>
            <a:path w="99695">
              <a:moveTo>
                <a:pt x="0" y="0"/>
              </a:moveTo>
              <a:lnTo>
                <a:pt x="99075" y="0"/>
              </a:lnTo>
            </a:path>
          </a:pathLst>
        </a:custGeom>
        <a:ln w="4023">
          <a:solidFill>
            <a:srgbClr val="000000"/>
          </a:solidFill>
        </a:ln>
      </xdr:spPr>
    </xdr:sp>
    <xdr:clientData/>
  </xdr:oneCellAnchor>
  <xdr:oneCellAnchor>
    <xdr:from>
      <xdr:col>3</xdr:col>
      <xdr:colOff>1509980</xdr:colOff>
      <xdr:row>27</xdr:row>
      <xdr:rowOff>0</xdr:rowOff>
    </xdr:from>
    <xdr:ext cx="99695" cy="0"/>
    <xdr:sp macro="" textlink="">
      <xdr:nvSpPr>
        <xdr:cNvPr id="18" name="Shape 39"/>
        <xdr:cNvSpPr/>
      </xdr:nvSpPr>
      <xdr:spPr>
        <a:xfrm>
          <a:off x="5758130" y="7296150"/>
          <a:ext cx="99695" cy="0"/>
        </a:xfrm>
        <a:custGeom>
          <a:avLst/>
          <a:gdLst/>
          <a:ahLst/>
          <a:cxnLst/>
          <a:rect l="0" t="0" r="0" b="0"/>
          <a:pathLst>
            <a:path w="99695">
              <a:moveTo>
                <a:pt x="0" y="0"/>
              </a:moveTo>
              <a:lnTo>
                <a:pt x="99075" y="0"/>
              </a:lnTo>
            </a:path>
          </a:pathLst>
        </a:custGeom>
        <a:ln w="4023">
          <a:solidFill>
            <a:srgbClr val="000000"/>
          </a:solidFill>
        </a:ln>
      </xdr:spPr>
    </xdr:sp>
    <xdr:clientData/>
  </xdr:oneCellAnchor>
  <xdr:oneCellAnchor>
    <xdr:from>
      <xdr:col>3</xdr:col>
      <xdr:colOff>1662422</xdr:colOff>
      <xdr:row>27</xdr:row>
      <xdr:rowOff>0</xdr:rowOff>
    </xdr:from>
    <xdr:ext cx="99695" cy="0"/>
    <xdr:sp macro="" textlink="">
      <xdr:nvSpPr>
        <xdr:cNvPr id="19" name="Shape 40"/>
        <xdr:cNvSpPr/>
      </xdr:nvSpPr>
      <xdr:spPr>
        <a:xfrm>
          <a:off x="5758172" y="7296150"/>
          <a:ext cx="99695" cy="0"/>
        </a:xfrm>
        <a:custGeom>
          <a:avLst/>
          <a:gdLst/>
          <a:ahLst/>
          <a:cxnLst/>
          <a:rect l="0" t="0" r="0" b="0"/>
          <a:pathLst>
            <a:path w="99695">
              <a:moveTo>
                <a:pt x="0" y="0"/>
              </a:moveTo>
              <a:lnTo>
                <a:pt x="99075" y="0"/>
              </a:lnTo>
            </a:path>
          </a:pathLst>
        </a:custGeom>
        <a:ln w="4023">
          <a:solidFill>
            <a:srgbClr val="000000"/>
          </a:solidFill>
        </a:ln>
      </xdr:spPr>
    </xdr:sp>
    <xdr:clientData/>
  </xdr:oneCellAnchor>
  <xdr:twoCellAnchor editAs="oneCell">
    <xdr:from>
      <xdr:col>0</xdr:col>
      <xdr:colOff>76200</xdr:colOff>
      <xdr:row>0</xdr:row>
      <xdr:rowOff>28575</xdr:rowOff>
    </xdr:from>
    <xdr:to>
      <xdr:col>0</xdr:col>
      <xdr:colOff>571500</xdr:colOff>
      <xdr:row>0</xdr:row>
      <xdr:rowOff>552450</xdr:rowOff>
    </xdr:to>
    <xdr:pic>
      <xdr:nvPicPr>
        <xdr:cNvPr id="20" name="Рисунок 19" descr="Логотип СЛ"/>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0" y="28575"/>
          <a:ext cx="495300" cy="523875"/>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oneCellAnchor>
    <xdr:from>
      <xdr:col>0</xdr:col>
      <xdr:colOff>166115</xdr:colOff>
      <xdr:row>22</xdr:row>
      <xdr:rowOff>600455</xdr:rowOff>
    </xdr:from>
    <xdr:ext cx="201168" cy="140208"/>
    <xdr:pic>
      <xdr:nvPicPr>
        <xdr:cNvPr id="2" name="image4.p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6115" y="6324980"/>
          <a:ext cx="201168" cy="140208"/>
        </a:xfrm>
        <a:prstGeom prst="rect">
          <a:avLst/>
        </a:prstGeom>
      </xdr:spPr>
    </xdr:pic>
    <xdr:clientData/>
  </xdr:oneCellAnchor>
  <xdr:oneCellAnchor>
    <xdr:from>
      <xdr:col>9</xdr:col>
      <xdr:colOff>31749</xdr:colOff>
      <xdr:row>36</xdr:row>
      <xdr:rowOff>3047</xdr:rowOff>
    </xdr:from>
    <xdr:ext cx="201167" cy="140208"/>
    <xdr:pic>
      <xdr:nvPicPr>
        <xdr:cNvPr id="3" name="image6.p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727449" y="9823322"/>
          <a:ext cx="201167" cy="140208"/>
        </a:xfrm>
        <a:prstGeom prst="rect">
          <a:avLst/>
        </a:prstGeom>
      </xdr:spPr>
    </xdr:pic>
    <xdr:clientData/>
  </xdr:oneCellAnchor>
  <xdr:oneCellAnchor>
    <xdr:from>
      <xdr:col>10</xdr:col>
      <xdr:colOff>99314</xdr:colOff>
      <xdr:row>36</xdr:row>
      <xdr:rowOff>3047</xdr:rowOff>
    </xdr:from>
    <xdr:ext cx="195072" cy="140208"/>
    <xdr:pic>
      <xdr:nvPicPr>
        <xdr:cNvPr id="4" name="image3.png"/>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176014" y="9823322"/>
          <a:ext cx="195072" cy="140208"/>
        </a:xfrm>
        <a:prstGeom prst="rect">
          <a:avLst/>
        </a:prstGeom>
      </xdr:spPr>
    </xdr:pic>
    <xdr:clientData/>
  </xdr:oneCellAnchor>
  <mc:AlternateContent xmlns:mc="http://schemas.openxmlformats.org/markup-compatibility/2006">
    <mc:Choice xmlns:a14="http://schemas.microsoft.com/office/drawing/2010/main" Requires="a14">
      <xdr:twoCellAnchor editAs="oneCell">
        <xdr:from>
          <xdr:col>9</xdr:col>
          <xdr:colOff>85725</xdr:colOff>
          <xdr:row>36</xdr:row>
          <xdr:rowOff>19050</xdr:rowOff>
        </xdr:from>
        <xdr:to>
          <xdr:col>11</xdr:col>
          <xdr:colOff>352425</xdr:colOff>
          <xdr:row>36</xdr:row>
          <xdr:rowOff>228600</xdr:rowOff>
        </xdr:to>
        <xdr:sp macro="" textlink="">
          <xdr:nvSpPr>
            <xdr:cNvPr id="9217" name="Drop Down 1" hidden="1">
              <a:extLst>
                <a:ext uri="{63B3BB69-23CF-44E3-9099-C40C66FF867C}">
                  <a14:compatExt spid="_x0000_s921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20</xdr:row>
          <xdr:rowOff>38100</xdr:rowOff>
        </xdr:from>
        <xdr:to>
          <xdr:col>10</xdr:col>
          <xdr:colOff>161925</xdr:colOff>
          <xdr:row>20</xdr:row>
          <xdr:rowOff>228600</xdr:rowOff>
        </xdr:to>
        <xdr:sp macro="" textlink="">
          <xdr:nvSpPr>
            <xdr:cNvPr id="9218" name="Drop Down 2" hidden="1">
              <a:extLst>
                <a:ext uri="{63B3BB69-23CF-44E3-9099-C40C66FF867C}">
                  <a14:compatExt spid="_x0000_s921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23</xdr:row>
          <xdr:rowOff>38100</xdr:rowOff>
        </xdr:from>
        <xdr:to>
          <xdr:col>11</xdr:col>
          <xdr:colOff>295275</xdr:colOff>
          <xdr:row>23</xdr:row>
          <xdr:rowOff>219075</xdr:rowOff>
        </xdr:to>
        <xdr:sp macro="" textlink="">
          <xdr:nvSpPr>
            <xdr:cNvPr id="9219" name="Drop Down 3" hidden="1">
              <a:extLst>
                <a:ext uri="{63B3BB69-23CF-44E3-9099-C40C66FF867C}">
                  <a14:compatExt spid="_x0000_s921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20</xdr:row>
          <xdr:rowOff>57150</xdr:rowOff>
        </xdr:from>
        <xdr:to>
          <xdr:col>21</xdr:col>
          <xdr:colOff>19050</xdr:colOff>
          <xdr:row>20</xdr:row>
          <xdr:rowOff>228600</xdr:rowOff>
        </xdr:to>
        <xdr:sp macro="" textlink="">
          <xdr:nvSpPr>
            <xdr:cNvPr id="9220" name="Drop Down 4" hidden="1">
              <a:extLst>
                <a:ext uri="{63B3BB69-23CF-44E3-9099-C40C66FF867C}">
                  <a14:compatExt spid="_x0000_s922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66675</xdr:colOff>
          <xdr:row>31</xdr:row>
          <xdr:rowOff>47625</xdr:rowOff>
        </xdr:from>
        <xdr:to>
          <xdr:col>20</xdr:col>
          <xdr:colOff>1323975</xdr:colOff>
          <xdr:row>31</xdr:row>
          <xdr:rowOff>238125</xdr:rowOff>
        </xdr:to>
        <xdr:sp macro="" textlink="">
          <xdr:nvSpPr>
            <xdr:cNvPr id="9221" name="Drop Down 5" hidden="1">
              <a:extLst>
                <a:ext uri="{63B3BB69-23CF-44E3-9099-C40C66FF867C}">
                  <a14:compatExt spid="_x0000_s92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22</xdr:row>
          <xdr:rowOff>47625</xdr:rowOff>
        </xdr:from>
        <xdr:to>
          <xdr:col>21</xdr:col>
          <xdr:colOff>0</xdr:colOff>
          <xdr:row>22</xdr:row>
          <xdr:rowOff>247650</xdr:rowOff>
        </xdr:to>
        <xdr:sp macro="" textlink="">
          <xdr:nvSpPr>
            <xdr:cNvPr id="9222" name="Drop Down 6" hidden="1">
              <a:extLst>
                <a:ext uri="{63B3BB69-23CF-44E3-9099-C40C66FF867C}">
                  <a14:compatExt spid="_x0000_s92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295275</xdr:colOff>
          <xdr:row>22</xdr:row>
          <xdr:rowOff>219075</xdr:rowOff>
        </xdr:from>
        <xdr:to>
          <xdr:col>12</xdr:col>
          <xdr:colOff>295275</xdr:colOff>
          <xdr:row>22</xdr:row>
          <xdr:rowOff>400050</xdr:rowOff>
        </xdr:to>
        <xdr:sp macro="" textlink="">
          <xdr:nvSpPr>
            <xdr:cNvPr id="9223" name="Drop Down 7" hidden="1">
              <a:extLst>
                <a:ext uri="{63B3BB69-23CF-44E3-9099-C40C66FF867C}">
                  <a14:compatExt spid="_x0000_s92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22</xdr:row>
          <xdr:rowOff>238125</xdr:rowOff>
        </xdr:from>
        <xdr:to>
          <xdr:col>0</xdr:col>
          <xdr:colOff>1181100</xdr:colOff>
          <xdr:row>22</xdr:row>
          <xdr:rowOff>447675</xdr:rowOff>
        </xdr:to>
        <xdr:sp macro="" textlink="">
          <xdr:nvSpPr>
            <xdr:cNvPr id="9224" name="Drop Down 8" hidden="1">
              <a:extLst>
                <a:ext uri="{63B3BB69-23CF-44E3-9099-C40C66FF867C}">
                  <a14:compatExt spid="_x0000_s9224"/>
                </a:ext>
              </a:extLst>
            </xdr:cNvPr>
            <xdr:cNvSpPr/>
          </xdr:nvSpPr>
          <xdr:spPr>
            <a:xfrm>
              <a:off x="0" y="0"/>
              <a:ext cx="0" cy="0"/>
            </a:xfrm>
            <a:prstGeom prst="rect">
              <a:avLst/>
            </a:prstGeom>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xdr:oneCellAnchor>
    <xdr:from>
      <xdr:col>2</xdr:col>
      <xdr:colOff>79248</xdr:colOff>
      <xdr:row>10</xdr:row>
      <xdr:rowOff>0</xdr:rowOff>
    </xdr:from>
    <xdr:ext cx="540385" cy="6350"/>
    <xdr:sp macro="" textlink="">
      <xdr:nvSpPr>
        <xdr:cNvPr id="2" name="Shape 72"/>
        <xdr:cNvSpPr/>
      </xdr:nvSpPr>
      <xdr:spPr>
        <a:xfrm>
          <a:off x="1965198" y="9001125"/>
          <a:ext cx="540385" cy="6350"/>
        </a:xfrm>
        <a:custGeom>
          <a:avLst/>
          <a:gdLst/>
          <a:ahLst/>
          <a:cxnLst/>
          <a:rect l="0" t="0" r="0" b="0"/>
          <a:pathLst>
            <a:path w="540385" h="6350">
              <a:moveTo>
                <a:pt x="259080" y="0"/>
              </a:moveTo>
              <a:lnTo>
                <a:pt x="0" y="0"/>
              </a:lnTo>
              <a:lnTo>
                <a:pt x="0" y="6096"/>
              </a:lnTo>
              <a:lnTo>
                <a:pt x="259080" y="6096"/>
              </a:lnTo>
              <a:lnTo>
                <a:pt x="259080" y="0"/>
              </a:lnTo>
              <a:close/>
            </a:path>
            <a:path w="540385" h="6350">
              <a:moveTo>
                <a:pt x="539800" y="0"/>
              </a:moveTo>
              <a:lnTo>
                <a:pt x="280416" y="0"/>
              </a:lnTo>
              <a:lnTo>
                <a:pt x="280416" y="6096"/>
              </a:lnTo>
              <a:lnTo>
                <a:pt x="539800" y="6096"/>
              </a:lnTo>
              <a:lnTo>
                <a:pt x="539800" y="0"/>
              </a:lnTo>
              <a:close/>
            </a:path>
          </a:pathLst>
        </a:custGeom>
        <a:solidFill>
          <a:srgbClr val="000000"/>
        </a:solidFill>
      </xdr:spPr>
    </xdr:sp>
    <xdr:clientData/>
  </xdr:oneCellAnchor>
  <mc:AlternateContent xmlns:mc="http://schemas.openxmlformats.org/markup-compatibility/2006">
    <mc:Choice xmlns:a14="http://schemas.microsoft.com/office/drawing/2010/main" Requires="a14">
      <xdr:twoCellAnchor editAs="oneCell">
        <xdr:from>
          <xdr:col>11</xdr:col>
          <xdr:colOff>28575</xdr:colOff>
          <xdr:row>2</xdr:row>
          <xdr:rowOff>19050</xdr:rowOff>
        </xdr:from>
        <xdr:to>
          <xdr:col>12</xdr:col>
          <xdr:colOff>295275</xdr:colOff>
          <xdr:row>2</xdr:row>
          <xdr:rowOff>200025</xdr:rowOff>
        </xdr:to>
        <xdr:sp macro="" textlink="">
          <xdr:nvSpPr>
            <xdr:cNvPr id="10241" name="Drop Down 1" hidden="1">
              <a:extLst>
                <a:ext uri="{63B3BB69-23CF-44E3-9099-C40C66FF867C}">
                  <a14:compatExt spid="_x0000_s102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3</xdr:row>
          <xdr:rowOff>19050</xdr:rowOff>
        </xdr:from>
        <xdr:to>
          <xdr:col>12</xdr:col>
          <xdr:colOff>295275</xdr:colOff>
          <xdr:row>3</xdr:row>
          <xdr:rowOff>200025</xdr:rowOff>
        </xdr:to>
        <xdr:sp macro="" textlink="">
          <xdr:nvSpPr>
            <xdr:cNvPr id="10242" name="Drop Down 2" hidden="1">
              <a:extLst>
                <a:ext uri="{63B3BB69-23CF-44E3-9099-C40C66FF867C}">
                  <a14:compatExt spid="_x0000_s10242"/>
                </a:ext>
              </a:extLst>
            </xdr:cNvPr>
            <xdr:cNvSpPr/>
          </xdr:nvSpPr>
          <xdr:spPr>
            <a:xfrm>
              <a:off x="0" y="0"/>
              <a:ext cx="0" cy="0"/>
            </a:xfrm>
            <a:prstGeom prst="rect">
              <a:avLst/>
            </a:prstGeom>
          </xdr:spPr>
        </xdr:sp>
        <xdr:clientData/>
      </xdr:twoCellAnchor>
    </mc:Choice>
    <mc:Fallback/>
  </mc:AlternateContent>
  <xdr:oneCellAnchor>
    <xdr:from>
      <xdr:col>0</xdr:col>
      <xdr:colOff>214375</xdr:colOff>
      <xdr:row>6</xdr:row>
      <xdr:rowOff>1210078</xdr:rowOff>
    </xdr:from>
    <xdr:ext cx="155575" cy="433070"/>
    <xdr:grpSp>
      <xdr:nvGrpSpPr>
        <xdr:cNvPr id="5" name="Group 43"/>
        <xdr:cNvGrpSpPr/>
      </xdr:nvGrpSpPr>
      <xdr:grpSpPr>
        <a:xfrm>
          <a:off x="214375" y="6544078"/>
          <a:ext cx="155575" cy="433070"/>
          <a:chOff x="0" y="0"/>
          <a:chExt cx="155575" cy="433070"/>
        </a:xfrm>
      </xdr:grpSpPr>
      <xdr:pic>
        <xdr:nvPicPr>
          <xdr:cNvPr id="6" name="image8.p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46304" cy="103632"/>
          </a:xfrm>
          <a:prstGeom prst="rect">
            <a:avLst/>
          </a:prstGeom>
        </xdr:spPr>
      </xdr:pic>
      <xdr:pic>
        <xdr:nvPicPr>
          <xdr:cNvPr id="7" name="image8.p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09728"/>
            <a:ext cx="146304" cy="103632"/>
          </a:xfrm>
          <a:prstGeom prst="rect">
            <a:avLst/>
          </a:prstGeom>
        </xdr:spPr>
      </xdr:pic>
      <xdr:pic>
        <xdr:nvPicPr>
          <xdr:cNvPr id="8" name="image8.p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219456"/>
            <a:ext cx="146304" cy="103632"/>
          </a:xfrm>
          <a:prstGeom prst="rect">
            <a:avLst/>
          </a:prstGeom>
        </xdr:spPr>
      </xdr:pic>
      <xdr:pic>
        <xdr:nvPicPr>
          <xdr:cNvPr id="9" name="image8.p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144" y="329184"/>
            <a:ext cx="146304" cy="103632"/>
          </a:xfrm>
          <a:prstGeom prst="rect">
            <a:avLst/>
          </a:prstGeom>
        </xdr:spPr>
      </xdr:pic>
    </xdr:grpSp>
    <xdr:clientData/>
  </xdr:oneCellAnchor>
  <xdr:oneCellAnchor>
    <xdr:from>
      <xdr:col>0</xdr:col>
      <xdr:colOff>720648</xdr:colOff>
      <xdr:row>6</xdr:row>
      <xdr:rowOff>1210078</xdr:rowOff>
    </xdr:from>
    <xdr:ext cx="186055" cy="433070"/>
    <xdr:grpSp>
      <xdr:nvGrpSpPr>
        <xdr:cNvPr id="10" name="Group 48"/>
        <xdr:cNvGrpSpPr/>
      </xdr:nvGrpSpPr>
      <xdr:grpSpPr>
        <a:xfrm>
          <a:off x="720648" y="6544078"/>
          <a:ext cx="186055" cy="433070"/>
          <a:chOff x="0" y="0"/>
          <a:chExt cx="186055" cy="433070"/>
        </a:xfrm>
      </xdr:grpSpPr>
      <xdr:pic>
        <xdr:nvPicPr>
          <xdr:cNvPr id="11" name="image8.p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46303" cy="103632"/>
          </a:xfrm>
          <a:prstGeom prst="rect">
            <a:avLst/>
          </a:prstGeom>
        </xdr:spPr>
      </xdr:pic>
      <xdr:pic>
        <xdr:nvPicPr>
          <xdr:cNvPr id="12" name="image8.p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09728"/>
            <a:ext cx="146303" cy="103632"/>
          </a:xfrm>
          <a:prstGeom prst="rect">
            <a:avLst/>
          </a:prstGeom>
        </xdr:spPr>
      </xdr:pic>
      <xdr:pic>
        <xdr:nvPicPr>
          <xdr:cNvPr id="13" name="image8.p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219456"/>
            <a:ext cx="146303" cy="103632"/>
          </a:xfrm>
          <a:prstGeom prst="rect">
            <a:avLst/>
          </a:prstGeom>
        </xdr:spPr>
      </xdr:pic>
      <xdr:pic>
        <xdr:nvPicPr>
          <xdr:cNvPr id="14" name="image8.p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9623" y="329184"/>
            <a:ext cx="146304" cy="103632"/>
          </a:xfrm>
          <a:prstGeom prst="rect">
            <a:avLst/>
          </a:prstGeom>
        </xdr:spPr>
      </xdr:pic>
    </xdr:grpSp>
    <xdr:clientData/>
  </xdr:oneCellAnchor>
</xdr:wsDr>
</file>

<file path=xl/drawings/drawing7.xml><?xml version="1.0" encoding="utf-8"?>
<xdr:wsDr xmlns:xdr="http://schemas.openxmlformats.org/drawingml/2006/spreadsheetDrawing" xmlns:a="http://schemas.openxmlformats.org/drawingml/2006/main">
  <xdr:oneCellAnchor>
    <xdr:from>
      <xdr:col>7</xdr:col>
      <xdr:colOff>284353</xdr:colOff>
      <xdr:row>42</xdr:row>
      <xdr:rowOff>362689</xdr:rowOff>
    </xdr:from>
    <xdr:ext cx="121920" cy="85343"/>
    <xdr:pic>
      <xdr:nvPicPr>
        <xdr:cNvPr id="2" name="image3.p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942453" y="14926414"/>
          <a:ext cx="121920" cy="85343"/>
        </a:xfrm>
        <a:prstGeom prst="rect">
          <a:avLst/>
        </a:prstGeom>
      </xdr:spPr>
    </xdr:pic>
    <xdr:clientData/>
  </xdr:oneCellAnchor>
  <xdr:oneCellAnchor>
    <xdr:from>
      <xdr:col>8</xdr:col>
      <xdr:colOff>0</xdr:colOff>
      <xdr:row>42</xdr:row>
      <xdr:rowOff>362689</xdr:rowOff>
    </xdr:from>
    <xdr:ext cx="115824" cy="85343"/>
    <xdr:pic>
      <xdr:nvPicPr>
        <xdr:cNvPr id="3" name="image2.png"/>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338310" y="14926414"/>
          <a:ext cx="115824" cy="85343"/>
        </a:xfrm>
        <a:prstGeom prst="rect">
          <a:avLst/>
        </a:prstGeom>
      </xdr:spPr>
    </xdr:pic>
    <xdr:clientData/>
  </xdr:oneCellAnchor>
  <mc:AlternateContent xmlns:mc="http://schemas.openxmlformats.org/markup-compatibility/2006">
    <mc:Choice xmlns:a14="http://schemas.microsoft.com/office/drawing/2010/main" Requires="a14">
      <xdr:twoCellAnchor editAs="oneCell">
        <xdr:from>
          <xdr:col>0</xdr:col>
          <xdr:colOff>28575</xdr:colOff>
          <xdr:row>41</xdr:row>
          <xdr:rowOff>38100</xdr:rowOff>
        </xdr:from>
        <xdr:to>
          <xdr:col>0</xdr:col>
          <xdr:colOff>1276350</xdr:colOff>
          <xdr:row>41</xdr:row>
          <xdr:rowOff>171450</xdr:rowOff>
        </xdr:to>
        <xdr:sp macro="" textlink="">
          <xdr:nvSpPr>
            <xdr:cNvPr id="11265" name="Drop Down 1" hidden="1">
              <a:extLst>
                <a:ext uri="{63B3BB69-23CF-44E3-9099-C40C66FF867C}">
                  <a14:compatExt spid="_x0000_s112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41</xdr:row>
          <xdr:rowOff>342900</xdr:rowOff>
        </xdr:from>
        <xdr:to>
          <xdr:col>0</xdr:col>
          <xdr:colOff>1276350</xdr:colOff>
          <xdr:row>41</xdr:row>
          <xdr:rowOff>476250</xdr:rowOff>
        </xdr:to>
        <xdr:sp macro="" textlink="">
          <xdr:nvSpPr>
            <xdr:cNvPr id="11266" name="Drop Down 2" hidden="1">
              <a:extLst>
                <a:ext uri="{63B3BB69-23CF-44E3-9099-C40C66FF867C}">
                  <a14:compatExt spid="_x0000_s112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41</xdr:row>
          <xdr:rowOff>38100</xdr:rowOff>
        </xdr:from>
        <xdr:to>
          <xdr:col>3</xdr:col>
          <xdr:colOff>647700</xdr:colOff>
          <xdr:row>41</xdr:row>
          <xdr:rowOff>171450</xdr:rowOff>
        </xdr:to>
        <xdr:sp macro="" textlink="">
          <xdr:nvSpPr>
            <xdr:cNvPr id="11267" name="Drop Down 3" hidden="1">
              <a:extLst>
                <a:ext uri="{63B3BB69-23CF-44E3-9099-C40C66FF867C}">
                  <a14:compatExt spid="_x0000_s112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41</xdr:row>
          <xdr:rowOff>209550</xdr:rowOff>
        </xdr:from>
        <xdr:to>
          <xdr:col>3</xdr:col>
          <xdr:colOff>647700</xdr:colOff>
          <xdr:row>41</xdr:row>
          <xdr:rowOff>342900</xdr:rowOff>
        </xdr:to>
        <xdr:sp macro="" textlink="">
          <xdr:nvSpPr>
            <xdr:cNvPr id="11268" name="Drop Down 4" hidden="1">
              <a:extLst>
                <a:ext uri="{63B3BB69-23CF-44E3-9099-C40C66FF867C}">
                  <a14:compatExt spid="_x0000_s112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771525</xdr:colOff>
          <xdr:row>42</xdr:row>
          <xdr:rowOff>352425</xdr:rowOff>
        </xdr:from>
        <xdr:to>
          <xdr:col>4</xdr:col>
          <xdr:colOff>638175</xdr:colOff>
          <xdr:row>42</xdr:row>
          <xdr:rowOff>504825</xdr:rowOff>
        </xdr:to>
        <xdr:sp macro="" textlink="">
          <xdr:nvSpPr>
            <xdr:cNvPr id="11269" name="Drop Down 5" hidden="1">
              <a:extLst>
                <a:ext uri="{63B3BB69-23CF-44E3-9099-C40C66FF867C}">
                  <a14:compatExt spid="_x0000_s11269"/>
                </a:ext>
              </a:extLst>
            </xdr:cNvPr>
            <xdr:cNvSpPr/>
          </xdr:nvSpPr>
          <xdr:spPr>
            <a:xfrm>
              <a:off x="0" y="0"/>
              <a:ext cx="0" cy="0"/>
            </a:xfrm>
            <a:prstGeom prst="rect">
              <a:avLst/>
            </a:prstGeom>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aket_dlya_IP_AO_SL_ver.1.0_c_05.10.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еречень документов"/>
      <sheetName val="Анкета_с1"/>
      <sheetName val="Анкета_с2"/>
      <sheetName val="Расшифровка ДН"/>
      <sheetName val="НИ"/>
    </sheetNames>
    <sheetDataSet>
      <sheetData sheetId="0"/>
      <sheetData sheetId="1"/>
      <sheetData sheetId="2"/>
      <sheetData sheetId="3"/>
      <sheetData sheetId="4"/>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kontur.ru/diadoc/features?p=f21627" TargetMode="External"/><Relationship Id="rId13" Type="http://schemas.openxmlformats.org/officeDocument/2006/relationships/hyperlink" Target="https://kontur.ru/diadoc/features?p=f21627" TargetMode="External"/><Relationship Id="rId3" Type="http://schemas.openxmlformats.org/officeDocument/2006/relationships/hyperlink" Target="https://kontur.ru/diadoc/features?p=f21627" TargetMode="External"/><Relationship Id="rId7" Type="http://schemas.openxmlformats.org/officeDocument/2006/relationships/hyperlink" Target="https://kontur.ru/diadoc/features?p=f21627" TargetMode="External"/><Relationship Id="rId12" Type="http://schemas.openxmlformats.org/officeDocument/2006/relationships/hyperlink" Target="https://kontur.ru/diadoc/features?p=f21627" TargetMode="External"/><Relationship Id="rId17" Type="http://schemas.openxmlformats.org/officeDocument/2006/relationships/drawing" Target="../drawings/drawing1.xml"/><Relationship Id="rId2" Type="http://schemas.openxmlformats.org/officeDocument/2006/relationships/hyperlink" Target="https://kontur.ru/diadoc/features?p=f21627" TargetMode="External"/><Relationship Id="rId16" Type="http://schemas.openxmlformats.org/officeDocument/2006/relationships/printerSettings" Target="../printerSettings/printerSettings1.bin"/><Relationship Id="rId1" Type="http://schemas.openxmlformats.org/officeDocument/2006/relationships/hyperlink" Target="https://kontur.ru/diadoc/features?p=f21627" TargetMode="External"/><Relationship Id="rId6" Type="http://schemas.openxmlformats.org/officeDocument/2006/relationships/hyperlink" Target="https://kontur.ru/diadoc/features?p=f21627" TargetMode="External"/><Relationship Id="rId11" Type="http://schemas.openxmlformats.org/officeDocument/2006/relationships/hyperlink" Target="https://kontur.ru/diadoc/features?p=f21627" TargetMode="External"/><Relationship Id="rId5" Type="http://schemas.openxmlformats.org/officeDocument/2006/relationships/hyperlink" Target="https://kontur.ru/diadoc/features?p=f21627" TargetMode="External"/><Relationship Id="rId15" Type="http://schemas.openxmlformats.org/officeDocument/2006/relationships/hyperlink" Target="https://kontur.ru/diadoc/features?p=f21627" TargetMode="External"/><Relationship Id="rId10" Type="http://schemas.openxmlformats.org/officeDocument/2006/relationships/hyperlink" Target="https://kontur.ru/diadoc/features?p=f21627" TargetMode="External"/><Relationship Id="rId4" Type="http://schemas.openxmlformats.org/officeDocument/2006/relationships/hyperlink" Target="https://kontur.ru/diadoc/features?p=f21627" TargetMode="External"/><Relationship Id="rId9" Type="http://schemas.openxmlformats.org/officeDocument/2006/relationships/hyperlink" Target="https://kontur.ru/diadoc/features?p=f21627" TargetMode="External"/><Relationship Id="rId14" Type="http://schemas.openxmlformats.org/officeDocument/2006/relationships/hyperlink" Target="https://kontur.ru/diadoc/features?p=f21627"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10.xml"/><Relationship Id="rId3" Type="http://schemas.openxmlformats.org/officeDocument/2006/relationships/vmlDrawing" Target="../drawings/vmlDrawing2.vml"/><Relationship Id="rId7" Type="http://schemas.openxmlformats.org/officeDocument/2006/relationships/ctrlProp" Target="../ctrlProps/ctrlProp9.xml"/><Relationship Id="rId2" Type="http://schemas.openxmlformats.org/officeDocument/2006/relationships/drawing" Target="../drawings/drawing5.xml"/><Relationship Id="rId1" Type="http://schemas.openxmlformats.org/officeDocument/2006/relationships/printerSettings" Target="../printerSettings/printerSettings7.bin"/><Relationship Id="rId6" Type="http://schemas.openxmlformats.org/officeDocument/2006/relationships/ctrlProp" Target="../ctrlProps/ctrlProp8.xml"/><Relationship Id="rId11" Type="http://schemas.openxmlformats.org/officeDocument/2006/relationships/ctrlProp" Target="../ctrlProps/ctrlProp13.xml"/><Relationship Id="rId5" Type="http://schemas.openxmlformats.org/officeDocument/2006/relationships/ctrlProp" Target="../ctrlProps/ctrlProp7.xml"/><Relationship Id="rId10" Type="http://schemas.openxmlformats.org/officeDocument/2006/relationships/ctrlProp" Target="../ctrlProps/ctrlProp12.xml"/><Relationship Id="rId4" Type="http://schemas.openxmlformats.org/officeDocument/2006/relationships/ctrlProp" Target="../ctrlProps/ctrlProp6.xml"/><Relationship Id="rId9" Type="http://schemas.openxmlformats.org/officeDocument/2006/relationships/ctrlProp" Target="../ctrlProps/ctrlProp11.xm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8.bin"/><Relationship Id="rId1" Type="http://schemas.openxmlformats.org/officeDocument/2006/relationships/hyperlink" Target="https://kontur.ru/sign?p=f21627" TargetMode="External"/><Relationship Id="rId6" Type="http://schemas.openxmlformats.org/officeDocument/2006/relationships/ctrlProp" Target="../ctrlProps/ctrlProp15.xml"/><Relationship Id="rId5" Type="http://schemas.openxmlformats.org/officeDocument/2006/relationships/ctrlProp" Target="../ctrlProps/ctrlProp14.xml"/><Relationship Id="rId4" Type="http://schemas.openxmlformats.org/officeDocument/2006/relationships/vmlDrawing" Target="../drawings/vmlDrawing3.vml"/></Relationships>
</file>

<file path=xl/worksheets/_rels/sheet9.xml.rels><?xml version="1.0" encoding="UTF-8" standalone="yes"?>
<Relationships xmlns="http://schemas.openxmlformats.org/package/2006/relationships"><Relationship Id="rId8" Type="http://schemas.openxmlformats.org/officeDocument/2006/relationships/ctrlProp" Target="../ctrlProps/ctrlProp20.xml"/><Relationship Id="rId3" Type="http://schemas.openxmlformats.org/officeDocument/2006/relationships/vmlDrawing" Target="../drawings/vmlDrawing4.vml"/><Relationship Id="rId7" Type="http://schemas.openxmlformats.org/officeDocument/2006/relationships/ctrlProp" Target="../ctrlProps/ctrlProp19.xml"/><Relationship Id="rId2" Type="http://schemas.openxmlformats.org/officeDocument/2006/relationships/drawing" Target="../drawings/drawing7.xml"/><Relationship Id="rId1" Type="http://schemas.openxmlformats.org/officeDocument/2006/relationships/printerSettings" Target="../printerSettings/printerSettings9.bin"/><Relationship Id="rId6" Type="http://schemas.openxmlformats.org/officeDocument/2006/relationships/ctrlProp" Target="../ctrlProps/ctrlProp18.xml"/><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tabColor rgb="FF92D050"/>
    <pageSetUpPr fitToPage="1"/>
  </sheetPr>
  <dimension ref="A1:D30"/>
  <sheetViews>
    <sheetView tabSelected="1" view="pageBreakPreview" topLeftCell="A7" zoomScale="90" zoomScaleNormal="100" zoomScaleSheetLayoutView="90" workbookViewId="0">
      <selection activeCell="B9" sqref="B9"/>
    </sheetView>
  </sheetViews>
  <sheetFormatPr defaultRowHeight="12.75" x14ac:dyDescent="0.2"/>
  <cols>
    <col min="1" max="1" width="5.5" style="64" bestFit="1" customWidth="1"/>
    <col min="2" max="2" width="136.1640625" style="64" customWidth="1"/>
    <col min="3" max="3" width="26" style="64" customWidth="1"/>
    <col min="4" max="4" width="31.5" style="120" customWidth="1"/>
    <col min="5" max="16384" width="9.33203125" style="64"/>
  </cols>
  <sheetData>
    <row r="1" spans="1:4" ht="66" customHeight="1" x14ac:dyDescent="0.2">
      <c r="B1" s="133" t="s">
        <v>112</v>
      </c>
      <c r="C1" s="134"/>
    </row>
    <row r="2" spans="1:4" ht="54" customHeight="1" x14ac:dyDescent="0.2">
      <c r="A2" s="70" t="s">
        <v>113</v>
      </c>
      <c r="B2" s="71" t="s">
        <v>114</v>
      </c>
      <c r="C2" s="121" t="s">
        <v>115</v>
      </c>
      <c r="D2" s="126" t="s">
        <v>254</v>
      </c>
    </row>
    <row r="3" spans="1:4" ht="28.5" customHeight="1" x14ac:dyDescent="0.2">
      <c r="A3" s="66">
        <v>1</v>
      </c>
      <c r="B3" s="72" t="s">
        <v>168</v>
      </c>
      <c r="C3" s="122" t="s">
        <v>116</v>
      </c>
      <c r="D3" s="127" t="s">
        <v>253</v>
      </c>
    </row>
    <row r="4" spans="1:4" ht="28.5" customHeight="1" x14ac:dyDescent="0.2">
      <c r="A4" s="66">
        <v>2</v>
      </c>
      <c r="B4" s="74" t="s">
        <v>169</v>
      </c>
      <c r="C4" s="122" t="s">
        <v>116</v>
      </c>
      <c r="D4" s="127" t="s">
        <v>253</v>
      </c>
    </row>
    <row r="5" spans="1:4" ht="35.25" customHeight="1" x14ac:dyDescent="0.2">
      <c r="A5" s="66">
        <v>3</v>
      </c>
      <c r="B5" s="74" t="s">
        <v>170</v>
      </c>
      <c r="C5" s="122" t="s">
        <v>116</v>
      </c>
      <c r="D5" s="127" t="s">
        <v>253</v>
      </c>
    </row>
    <row r="6" spans="1:4" ht="42.75" customHeight="1" x14ac:dyDescent="0.2">
      <c r="A6" s="66">
        <v>4</v>
      </c>
      <c r="B6" s="74" t="s">
        <v>171</v>
      </c>
      <c r="C6" s="122" t="s">
        <v>116</v>
      </c>
      <c r="D6" s="127" t="s">
        <v>253</v>
      </c>
    </row>
    <row r="7" spans="1:4" ht="45.75" customHeight="1" x14ac:dyDescent="0.2">
      <c r="A7" s="66"/>
      <c r="B7" s="69" t="s">
        <v>133</v>
      </c>
      <c r="C7" s="122"/>
      <c r="D7" s="125"/>
    </row>
    <row r="8" spans="1:4" ht="72.75" customHeight="1" x14ac:dyDescent="0.2">
      <c r="A8" s="66">
        <v>1</v>
      </c>
      <c r="B8" s="67" t="s">
        <v>135</v>
      </c>
      <c r="C8" s="123" t="s">
        <v>118</v>
      </c>
      <c r="D8" s="125" t="s">
        <v>255</v>
      </c>
    </row>
    <row r="9" spans="1:4" ht="47.25" customHeight="1" x14ac:dyDescent="0.2">
      <c r="A9" s="66">
        <v>2</v>
      </c>
      <c r="B9" s="67" t="s">
        <v>260</v>
      </c>
      <c r="C9" s="124" t="s">
        <v>117</v>
      </c>
      <c r="D9" s="125" t="s">
        <v>255</v>
      </c>
    </row>
    <row r="10" spans="1:4" ht="40.5" customHeight="1" x14ac:dyDescent="0.2">
      <c r="A10" s="66">
        <v>3</v>
      </c>
      <c r="B10" s="67" t="s">
        <v>136</v>
      </c>
      <c r="C10" s="124" t="s">
        <v>117</v>
      </c>
      <c r="D10" s="125" t="s">
        <v>255</v>
      </c>
    </row>
    <row r="11" spans="1:4" ht="40.5" customHeight="1" x14ac:dyDescent="0.2">
      <c r="A11" s="66">
        <v>4</v>
      </c>
      <c r="B11" s="67" t="s">
        <v>137</v>
      </c>
      <c r="C11" s="124" t="s">
        <v>117</v>
      </c>
      <c r="D11" s="125" t="s">
        <v>255</v>
      </c>
    </row>
    <row r="12" spans="1:4" ht="47.25" customHeight="1" x14ac:dyDescent="0.2">
      <c r="A12" s="66">
        <v>5</v>
      </c>
      <c r="B12" s="67" t="s">
        <v>138</v>
      </c>
      <c r="C12" s="124" t="s">
        <v>117</v>
      </c>
      <c r="D12" s="125" t="s">
        <v>255</v>
      </c>
    </row>
    <row r="13" spans="1:4" ht="59.25" customHeight="1" x14ac:dyDescent="0.2">
      <c r="A13" s="66">
        <v>6</v>
      </c>
      <c r="B13" s="74" t="s">
        <v>134</v>
      </c>
      <c r="C13" s="123" t="s">
        <v>118</v>
      </c>
      <c r="D13" s="127" t="s">
        <v>253</v>
      </c>
    </row>
    <row r="14" spans="1:4" ht="30" customHeight="1" x14ac:dyDescent="0.2">
      <c r="A14" s="66"/>
      <c r="B14" s="69" t="s">
        <v>132</v>
      </c>
      <c r="C14" s="123"/>
      <c r="D14" s="125"/>
    </row>
    <row r="15" spans="1:4" ht="41.25" customHeight="1" x14ac:dyDescent="0.2">
      <c r="A15" s="66">
        <v>1</v>
      </c>
      <c r="B15" s="67" t="s">
        <v>139</v>
      </c>
      <c r="C15" s="123" t="s">
        <v>118</v>
      </c>
      <c r="D15" s="127" t="s">
        <v>253</v>
      </c>
    </row>
    <row r="16" spans="1:4" ht="20.25" customHeight="1" x14ac:dyDescent="0.2">
      <c r="A16" s="66">
        <v>2</v>
      </c>
      <c r="B16" s="67" t="s">
        <v>125</v>
      </c>
      <c r="C16" s="123" t="s">
        <v>118</v>
      </c>
      <c r="D16" s="127" t="s">
        <v>253</v>
      </c>
    </row>
    <row r="17" spans="1:4" ht="26.25" customHeight="1" x14ac:dyDescent="0.2">
      <c r="A17" s="66">
        <v>3</v>
      </c>
      <c r="B17" s="67" t="s">
        <v>126</v>
      </c>
      <c r="C17" s="123" t="s">
        <v>118</v>
      </c>
      <c r="D17" s="127" t="s">
        <v>253</v>
      </c>
    </row>
    <row r="18" spans="1:4" ht="30.75" customHeight="1" x14ac:dyDescent="0.2">
      <c r="A18" s="66">
        <v>4</v>
      </c>
      <c r="B18" s="67" t="s">
        <v>127</v>
      </c>
      <c r="C18" s="123" t="s">
        <v>118</v>
      </c>
      <c r="D18" s="127" t="s">
        <v>253</v>
      </c>
    </row>
    <row r="19" spans="1:4" ht="40.5" customHeight="1" x14ac:dyDescent="0.2">
      <c r="A19" s="66">
        <v>5</v>
      </c>
      <c r="B19" s="67" t="s">
        <v>128</v>
      </c>
      <c r="C19" s="123" t="s">
        <v>118</v>
      </c>
      <c r="D19" s="127" t="s">
        <v>253</v>
      </c>
    </row>
    <row r="20" spans="1:4" ht="47.25" customHeight="1" x14ac:dyDescent="0.2">
      <c r="A20" s="66">
        <v>6</v>
      </c>
      <c r="B20" s="68" t="s">
        <v>140</v>
      </c>
      <c r="C20" s="123" t="s">
        <v>118</v>
      </c>
      <c r="D20" s="127" t="s">
        <v>253</v>
      </c>
    </row>
    <row r="21" spans="1:4" ht="35.25" customHeight="1" x14ac:dyDescent="0.2">
      <c r="A21" s="66">
        <v>7</v>
      </c>
      <c r="B21" s="68" t="s">
        <v>129</v>
      </c>
      <c r="C21" s="123" t="s">
        <v>118</v>
      </c>
      <c r="D21" s="127" t="s">
        <v>253</v>
      </c>
    </row>
    <row r="22" spans="1:4" ht="27" customHeight="1" x14ac:dyDescent="0.2">
      <c r="A22" s="66">
        <v>8</v>
      </c>
      <c r="B22" s="68" t="s">
        <v>130</v>
      </c>
      <c r="C22" s="123" t="s">
        <v>118</v>
      </c>
      <c r="D22" s="127" t="s">
        <v>253</v>
      </c>
    </row>
    <row r="23" spans="1:4" ht="36" customHeight="1" x14ac:dyDescent="0.2">
      <c r="A23" s="66">
        <v>9</v>
      </c>
      <c r="B23" s="67" t="s">
        <v>131</v>
      </c>
      <c r="C23" s="123" t="s">
        <v>121</v>
      </c>
      <c r="D23" s="127" t="s">
        <v>253</v>
      </c>
    </row>
    <row r="24" spans="1:4" ht="34.5" customHeight="1" x14ac:dyDescent="0.25">
      <c r="A24" s="135" t="s">
        <v>119</v>
      </c>
      <c r="B24" s="136"/>
      <c r="C24" s="136"/>
      <c r="D24" s="125"/>
    </row>
    <row r="25" spans="1:4" ht="48.75" customHeight="1" x14ac:dyDescent="0.2">
      <c r="A25" s="96">
        <v>1</v>
      </c>
      <c r="B25" s="67" t="s">
        <v>120</v>
      </c>
      <c r="C25" s="122" t="s">
        <v>121</v>
      </c>
      <c r="D25" s="125" t="s">
        <v>256</v>
      </c>
    </row>
    <row r="26" spans="1:4" ht="18.75" customHeight="1" x14ac:dyDescent="0.2">
      <c r="A26" s="65"/>
      <c r="B26" s="65"/>
      <c r="C26" s="65"/>
    </row>
    <row r="27" spans="1:4" ht="42" customHeight="1" x14ac:dyDescent="0.2">
      <c r="A27" s="129" t="s">
        <v>122</v>
      </c>
      <c r="B27" s="130"/>
      <c r="C27" s="130"/>
    </row>
    <row r="28" spans="1:4" ht="18" customHeight="1" x14ac:dyDescent="0.2">
      <c r="A28" s="129" t="s">
        <v>123</v>
      </c>
      <c r="B28" s="130"/>
      <c r="C28" s="130"/>
    </row>
    <row r="29" spans="1:4" ht="28.5" customHeight="1" x14ac:dyDescent="0.2">
      <c r="A29" s="129" t="s">
        <v>124</v>
      </c>
      <c r="B29" s="130"/>
      <c r="C29" s="130"/>
    </row>
    <row r="30" spans="1:4" ht="27" customHeight="1" x14ac:dyDescent="0.2">
      <c r="A30" s="131" t="s">
        <v>257</v>
      </c>
      <c r="B30" s="132"/>
      <c r="C30" s="132"/>
    </row>
  </sheetData>
  <mergeCells count="6">
    <mergeCell ref="A29:C29"/>
    <mergeCell ref="A30:C30"/>
    <mergeCell ref="B1:C1"/>
    <mergeCell ref="A24:C24"/>
    <mergeCell ref="A27:C27"/>
    <mergeCell ref="A28:C28"/>
  </mergeCells>
  <hyperlinks>
    <hyperlink ref="B3" location="Анкета!A1" display="Анкета контрагента"/>
    <hyperlink ref="A30:C30" r:id="rId1" display="Система ЭДО предоставлена партнером  АО  &quot;Столичный лизинг&quot; -  Контур.Диадок (https://www.diadoc.ru). При использовании контрагентом другого оператора ЭДО может быть настроен роуминг (обмен данными между операторами)."/>
    <hyperlink ref="B13" location="'Расшифровка ДН'!R1C1" display="'Расшифровка ДН'!R1C1"/>
    <hyperlink ref="B4" location="Заявка_оборудование!R1C1" display="Заявка на оборудование или ТС"/>
    <hyperlink ref="B6" location="'Карточка предприятия'!R1C1" display="Карточка предприятия"/>
    <hyperlink ref="B5" location="Заявка_ТС!R1C1" display="Заявка на ТС"/>
    <hyperlink ref="D13" r:id="rId2"/>
    <hyperlink ref="D15" r:id="rId3"/>
    <hyperlink ref="D16" r:id="rId4"/>
    <hyperlink ref="D17" r:id="rId5"/>
    <hyperlink ref="D18" r:id="rId6"/>
    <hyperlink ref="D19" r:id="rId7"/>
    <hyperlink ref="D20" r:id="rId8"/>
    <hyperlink ref="D21" r:id="rId9"/>
    <hyperlink ref="D22" r:id="rId10"/>
    <hyperlink ref="D23" r:id="rId11"/>
    <hyperlink ref="D3" r:id="rId12"/>
    <hyperlink ref="D4" r:id="rId13"/>
    <hyperlink ref="D5" r:id="rId14"/>
    <hyperlink ref="D6" r:id="rId15"/>
  </hyperlinks>
  <printOptions horizontalCentered="1"/>
  <pageMargins left="0.23622047244094491" right="0.23622047244094491" top="0.31496062992125984" bottom="0.43307086614173229" header="0.31496062992125984" footer="0.31496062992125984"/>
  <pageSetup paperSize="9" scale="62" orientation="portrait" r:id="rId16"/>
  <headerFooter>
    <oddFooter>&amp;L&amp;"Verdana,обычный"&amp;9&amp;K00-033ver.2.0</oddFooter>
  </headerFooter>
  <colBreaks count="1" manualBreakCount="1">
    <brk id="3" max="1048575" man="1"/>
  </colBreaks>
  <drawing r:id="rId1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B37"/>
  <sheetViews>
    <sheetView view="pageBreakPreview" zoomScaleNormal="100" zoomScaleSheetLayoutView="100" workbookViewId="0">
      <selection activeCell="J14" sqref="J14"/>
    </sheetView>
  </sheetViews>
  <sheetFormatPr defaultRowHeight="12.75" x14ac:dyDescent="0.2"/>
  <cols>
    <col min="1" max="1" width="64.6640625" customWidth="1"/>
    <col min="2" max="2" width="65.33203125" customWidth="1"/>
  </cols>
  <sheetData>
    <row r="1" spans="1:2" ht="30" customHeight="1" x14ac:dyDescent="0.2">
      <c r="A1" s="138" t="s">
        <v>50</v>
      </c>
      <c r="B1" s="138"/>
    </row>
    <row r="3" spans="1:2" ht="35.25" customHeight="1" x14ac:dyDescent="0.2">
      <c r="A3" s="137" t="s">
        <v>51</v>
      </c>
      <c r="B3" s="137"/>
    </row>
    <row r="4" spans="1:2" ht="21.75" customHeight="1" x14ac:dyDescent="0.2">
      <c r="A4" s="35" t="s">
        <v>86</v>
      </c>
      <c r="B4" s="95">
        <f ca="1">TODAY()</f>
        <v>44967</v>
      </c>
    </row>
    <row r="5" spans="1:2" ht="27.75" customHeight="1" x14ac:dyDescent="0.2">
      <c r="A5" s="34" t="s">
        <v>52</v>
      </c>
      <c r="B5" s="85"/>
    </row>
    <row r="6" spans="1:2" ht="18.75" customHeight="1" x14ac:dyDescent="0.2">
      <c r="A6" s="34" t="s">
        <v>53</v>
      </c>
      <c r="B6" s="86"/>
    </row>
    <row r="7" spans="1:2" ht="18" customHeight="1" x14ac:dyDescent="0.2">
      <c r="A7" s="75" t="s">
        <v>146</v>
      </c>
      <c r="B7" s="98"/>
    </row>
    <row r="8" spans="1:2" ht="18" customHeight="1" x14ac:dyDescent="0.2">
      <c r="A8" s="34" t="s">
        <v>144</v>
      </c>
      <c r="B8" s="98"/>
    </row>
    <row r="9" spans="1:2" ht="18.75" customHeight="1" x14ac:dyDescent="0.2">
      <c r="A9" s="34" t="s">
        <v>145</v>
      </c>
      <c r="B9" s="100"/>
    </row>
    <row r="10" spans="1:2" ht="32.25" customHeight="1" x14ac:dyDescent="0.2">
      <c r="A10" s="34" t="s">
        <v>141</v>
      </c>
      <c r="B10" s="86"/>
    </row>
    <row r="11" spans="1:2" ht="38.25" customHeight="1" x14ac:dyDescent="0.2">
      <c r="A11" s="34" t="s">
        <v>142</v>
      </c>
      <c r="B11" s="86"/>
    </row>
    <row r="12" spans="1:2" ht="36.75" customHeight="1" x14ac:dyDescent="0.2">
      <c r="A12" s="34" t="s">
        <v>143</v>
      </c>
      <c r="B12" s="86"/>
    </row>
    <row r="13" spans="1:2" ht="36.75" customHeight="1" x14ac:dyDescent="0.2">
      <c r="A13" s="6" t="s">
        <v>54</v>
      </c>
      <c r="B13" s="86"/>
    </row>
    <row r="14" spans="1:2" ht="32.25" customHeight="1" x14ac:dyDescent="0.2">
      <c r="A14" s="6" t="s">
        <v>55</v>
      </c>
      <c r="B14" s="86"/>
    </row>
    <row r="15" spans="1:2" ht="18.75" customHeight="1" x14ac:dyDescent="0.2">
      <c r="A15" s="76" t="s">
        <v>148</v>
      </c>
      <c r="B15" s="100"/>
    </row>
    <row r="16" spans="1:2" ht="18.75" customHeight="1" x14ac:dyDescent="0.2">
      <c r="A16" s="7" t="s">
        <v>149</v>
      </c>
      <c r="B16" s="86"/>
    </row>
    <row r="17" spans="1:2" ht="22.5" customHeight="1" x14ac:dyDescent="0.2">
      <c r="A17" s="6" t="s">
        <v>56</v>
      </c>
      <c r="B17" s="98"/>
    </row>
    <row r="18" spans="1:2" ht="19.5" customHeight="1" x14ac:dyDescent="0.2">
      <c r="A18" s="75" t="s">
        <v>147</v>
      </c>
      <c r="B18" s="99"/>
    </row>
    <row r="19" spans="1:2" ht="22.5" customHeight="1" x14ac:dyDescent="0.2">
      <c r="A19" s="6" t="s">
        <v>57</v>
      </c>
      <c r="B19" s="87"/>
    </row>
    <row r="20" spans="1:2" ht="16.5" customHeight="1" x14ac:dyDescent="0.2">
      <c r="A20" s="6" t="s">
        <v>58</v>
      </c>
      <c r="B20" s="87"/>
    </row>
    <row r="21" spans="1:2" ht="16.5" customHeight="1" x14ac:dyDescent="0.2">
      <c r="A21" s="6" t="s">
        <v>59</v>
      </c>
      <c r="B21" s="87"/>
    </row>
    <row r="22" spans="1:2" ht="20.25" customHeight="1" x14ac:dyDescent="0.2">
      <c r="A22" s="6" t="s">
        <v>60</v>
      </c>
      <c r="B22" s="87"/>
    </row>
    <row r="23" spans="1:2" ht="15.75" customHeight="1" x14ac:dyDescent="0.2">
      <c r="A23" s="97" t="s">
        <v>172</v>
      </c>
      <c r="B23" s="88"/>
    </row>
    <row r="24" spans="1:2" ht="25.5" customHeight="1" x14ac:dyDescent="0.2">
      <c r="A24" s="77" t="s">
        <v>61</v>
      </c>
      <c r="B24" s="89"/>
    </row>
    <row r="25" spans="1:2" ht="18.75" customHeight="1" x14ac:dyDescent="0.2">
      <c r="A25" s="80" t="s">
        <v>150</v>
      </c>
      <c r="B25" s="89"/>
    </row>
    <row r="26" spans="1:2" ht="15.75" customHeight="1" x14ac:dyDescent="0.2">
      <c r="A26" s="78" t="s">
        <v>151</v>
      </c>
      <c r="B26" s="90"/>
    </row>
    <row r="27" spans="1:2" ht="15.75" customHeight="1" x14ac:dyDescent="0.2">
      <c r="A27" s="78" t="s">
        <v>152</v>
      </c>
      <c r="B27" s="90"/>
    </row>
    <row r="28" spans="1:2" ht="31.5" customHeight="1" x14ac:dyDescent="0.2">
      <c r="A28" s="79" t="s">
        <v>153</v>
      </c>
      <c r="B28" s="90"/>
    </row>
    <row r="29" spans="1:2" ht="16.5" customHeight="1" x14ac:dyDescent="0.2">
      <c r="A29" s="77" t="s">
        <v>62</v>
      </c>
      <c r="B29" s="90"/>
    </row>
    <row r="32" spans="1:2" ht="17.25" customHeight="1" x14ac:dyDescent="0.2">
      <c r="A32" s="30" t="s">
        <v>89</v>
      </c>
      <c r="B32" s="91">
        <f>B26</f>
        <v>0</v>
      </c>
    </row>
    <row r="35" spans="1:2" ht="17.25" customHeight="1" x14ac:dyDescent="0.2">
      <c r="A35" s="30" t="s">
        <v>90</v>
      </c>
      <c r="B35" s="39">
        <f>B29</f>
        <v>0</v>
      </c>
    </row>
    <row r="37" spans="1:2" x14ac:dyDescent="0.2">
      <c r="B37" s="17" t="s">
        <v>76</v>
      </c>
    </row>
  </sheetData>
  <mergeCells count="2">
    <mergeCell ref="A1:B1"/>
    <mergeCell ref="A3:B3"/>
  </mergeCells>
  <pageMargins left="0.7" right="0.7" top="0.75" bottom="0.75" header="0.3" footer="0.3"/>
  <pageSetup paperSize="9" scale="65" orientation="portrait" horizontalDpi="4294967295" verticalDpi="4294967295"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dimension ref="A1:A2"/>
  <sheetViews>
    <sheetView workbookViewId="0">
      <selection activeCell="G9" sqref="G9"/>
    </sheetView>
  </sheetViews>
  <sheetFormatPr defaultRowHeight="12.75" x14ac:dyDescent="0.2"/>
  <cols>
    <col min="1" max="1" width="18.1640625" customWidth="1"/>
  </cols>
  <sheetData>
    <row r="1" spans="1:1" x14ac:dyDescent="0.2">
      <c r="A1" s="17" t="s">
        <v>166</v>
      </c>
    </row>
    <row r="2" spans="1:1" x14ac:dyDescent="0.2">
      <c r="A2" s="17" t="s">
        <v>167</v>
      </c>
    </row>
  </sheetData>
  <sheetProtection password="CC5B"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1">
    <tabColor rgb="FF00B0F0"/>
    <pageSetUpPr fitToPage="1"/>
  </sheetPr>
  <dimension ref="A1:B37"/>
  <sheetViews>
    <sheetView view="pageBreakPreview" zoomScaleNormal="100" zoomScaleSheetLayoutView="100" workbookViewId="0">
      <selection activeCell="B12" sqref="B12"/>
    </sheetView>
  </sheetViews>
  <sheetFormatPr defaultRowHeight="12.75" x14ac:dyDescent="0.2"/>
  <cols>
    <col min="1" max="1" width="64.6640625" customWidth="1"/>
    <col min="2" max="2" width="65.33203125" customWidth="1"/>
  </cols>
  <sheetData>
    <row r="1" spans="1:2" ht="30" customHeight="1" x14ac:dyDescent="0.2">
      <c r="A1" s="138" t="s">
        <v>50</v>
      </c>
      <c r="B1" s="138"/>
    </row>
    <row r="3" spans="1:2" ht="35.25" customHeight="1" x14ac:dyDescent="0.2">
      <c r="A3" s="137" t="s">
        <v>51</v>
      </c>
      <c r="B3" s="137"/>
    </row>
    <row r="4" spans="1:2" ht="21.75" customHeight="1" x14ac:dyDescent="0.2">
      <c r="A4" s="35" t="s">
        <v>86</v>
      </c>
      <c r="B4" s="95">
        <f ca="1">TODAY()</f>
        <v>44967</v>
      </c>
    </row>
    <row r="5" spans="1:2" ht="27.75" customHeight="1" x14ac:dyDescent="0.2">
      <c r="A5" s="34" t="s">
        <v>52</v>
      </c>
      <c r="B5" s="85"/>
    </row>
    <row r="6" spans="1:2" ht="18.75" customHeight="1" x14ac:dyDescent="0.2">
      <c r="A6" s="34" t="s">
        <v>53</v>
      </c>
      <c r="B6" s="86"/>
    </row>
    <row r="7" spans="1:2" ht="18" customHeight="1" x14ac:dyDescent="0.2">
      <c r="A7" s="75" t="s">
        <v>146</v>
      </c>
      <c r="B7" s="98"/>
    </row>
    <row r="8" spans="1:2" ht="18" customHeight="1" x14ac:dyDescent="0.2">
      <c r="A8" s="34" t="s">
        <v>144</v>
      </c>
      <c r="B8" s="98"/>
    </row>
    <row r="9" spans="1:2" ht="18.75" customHeight="1" x14ac:dyDescent="0.2">
      <c r="A9" s="34" t="s">
        <v>145</v>
      </c>
      <c r="B9" s="100"/>
    </row>
    <row r="10" spans="1:2" ht="32.25" customHeight="1" x14ac:dyDescent="0.2">
      <c r="A10" s="34" t="s">
        <v>141</v>
      </c>
      <c r="B10" s="86"/>
    </row>
    <row r="11" spans="1:2" ht="38.25" customHeight="1" x14ac:dyDescent="0.2">
      <c r="A11" s="34" t="s">
        <v>142</v>
      </c>
      <c r="B11" s="86"/>
    </row>
    <row r="12" spans="1:2" ht="36.75" customHeight="1" x14ac:dyDescent="0.2">
      <c r="A12" s="34" t="s">
        <v>143</v>
      </c>
      <c r="B12" s="86"/>
    </row>
    <row r="13" spans="1:2" ht="36.75" customHeight="1" x14ac:dyDescent="0.2">
      <c r="A13" s="6" t="s">
        <v>54</v>
      </c>
      <c r="B13" s="86"/>
    </row>
    <row r="14" spans="1:2" ht="32.25" customHeight="1" x14ac:dyDescent="0.2">
      <c r="A14" s="6" t="s">
        <v>55</v>
      </c>
      <c r="B14" s="86"/>
    </row>
    <row r="15" spans="1:2" ht="18.75" customHeight="1" x14ac:dyDescent="0.2">
      <c r="A15" s="76" t="s">
        <v>148</v>
      </c>
      <c r="B15" s="100"/>
    </row>
    <row r="16" spans="1:2" ht="18.75" customHeight="1" x14ac:dyDescent="0.2">
      <c r="A16" s="7" t="s">
        <v>149</v>
      </c>
      <c r="B16" s="86"/>
    </row>
    <row r="17" spans="1:2" ht="22.5" customHeight="1" x14ac:dyDescent="0.2">
      <c r="A17" s="6" t="s">
        <v>56</v>
      </c>
      <c r="B17" s="98"/>
    </row>
    <row r="18" spans="1:2" ht="19.5" customHeight="1" x14ac:dyDescent="0.2">
      <c r="A18" s="75" t="s">
        <v>147</v>
      </c>
      <c r="B18" s="99"/>
    </row>
    <row r="19" spans="1:2" ht="22.5" customHeight="1" x14ac:dyDescent="0.2">
      <c r="A19" s="6" t="s">
        <v>57</v>
      </c>
      <c r="B19" s="87"/>
    </row>
    <row r="20" spans="1:2" ht="16.5" customHeight="1" x14ac:dyDescent="0.2">
      <c r="A20" s="6" t="s">
        <v>58</v>
      </c>
      <c r="B20" s="87"/>
    </row>
    <row r="21" spans="1:2" ht="16.5" customHeight="1" x14ac:dyDescent="0.2">
      <c r="A21" s="6" t="s">
        <v>59</v>
      </c>
      <c r="B21" s="87"/>
    </row>
    <row r="22" spans="1:2" ht="20.25" customHeight="1" x14ac:dyDescent="0.2">
      <c r="A22" s="6" t="s">
        <v>60</v>
      </c>
      <c r="B22" s="87"/>
    </row>
    <row r="23" spans="1:2" ht="15.75" customHeight="1" x14ac:dyDescent="0.2">
      <c r="A23" s="97" t="s">
        <v>172</v>
      </c>
      <c r="B23" s="88"/>
    </row>
    <row r="24" spans="1:2" ht="25.5" customHeight="1" x14ac:dyDescent="0.2">
      <c r="A24" s="77" t="s">
        <v>61</v>
      </c>
      <c r="B24" s="89"/>
    </row>
    <row r="25" spans="1:2" ht="18.75" customHeight="1" x14ac:dyDescent="0.2">
      <c r="A25" s="80" t="s">
        <v>150</v>
      </c>
      <c r="B25" s="89"/>
    </row>
    <row r="26" spans="1:2" ht="15.75" customHeight="1" x14ac:dyDescent="0.2">
      <c r="A26" s="78" t="s">
        <v>151</v>
      </c>
      <c r="B26" s="90"/>
    </row>
    <row r="27" spans="1:2" ht="15.75" customHeight="1" x14ac:dyDescent="0.2">
      <c r="A27" s="78" t="s">
        <v>152</v>
      </c>
      <c r="B27" s="90"/>
    </row>
    <row r="28" spans="1:2" ht="31.5" customHeight="1" x14ac:dyDescent="0.2">
      <c r="A28" s="79" t="s">
        <v>153</v>
      </c>
      <c r="B28" s="90"/>
    </row>
    <row r="29" spans="1:2" ht="16.5" customHeight="1" x14ac:dyDescent="0.2">
      <c r="A29" s="77" t="s">
        <v>62</v>
      </c>
      <c r="B29" s="90"/>
    </row>
    <row r="32" spans="1:2" ht="17.25" customHeight="1" x14ac:dyDescent="0.2">
      <c r="A32" s="30" t="s">
        <v>89</v>
      </c>
      <c r="B32" s="91">
        <f>B26</f>
        <v>0</v>
      </c>
    </row>
    <row r="35" spans="1:2" ht="17.25" customHeight="1" x14ac:dyDescent="0.2">
      <c r="A35" s="30" t="s">
        <v>90</v>
      </c>
      <c r="B35" s="39">
        <f>B29</f>
        <v>0</v>
      </c>
    </row>
    <row r="37" spans="1:2" x14ac:dyDescent="0.2">
      <c r="B37" s="17" t="s">
        <v>76</v>
      </c>
    </row>
  </sheetData>
  <mergeCells count="2">
    <mergeCell ref="A3:B3"/>
    <mergeCell ref="A1:B1"/>
  </mergeCells>
  <pageMargins left="0.7" right="0.7" top="0.75" bottom="0.75" header="0.3" footer="0.3"/>
  <pageSetup paperSize="9" scale="65" orientation="portrait" horizontalDpi="4294967295" verticalDpi="4294967295"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14">
    <tabColor rgb="FFFFFF00"/>
    <pageSetUpPr fitToPage="1"/>
  </sheetPr>
  <dimension ref="A1:T47"/>
  <sheetViews>
    <sheetView view="pageBreakPreview" topLeftCell="A37" zoomScaleNormal="100" zoomScaleSheetLayoutView="100" workbookViewId="0">
      <selection activeCell="A42" sqref="A42:H42"/>
    </sheetView>
  </sheetViews>
  <sheetFormatPr defaultRowHeight="12.75" x14ac:dyDescent="0.2"/>
  <cols>
    <col min="1" max="1" width="34" customWidth="1"/>
    <col min="2" max="2" width="20" customWidth="1"/>
    <col min="3" max="3" width="13.83203125" customWidth="1"/>
    <col min="4" max="4" width="17.33203125" customWidth="1"/>
    <col min="5" max="5" width="16.5" customWidth="1"/>
    <col min="6" max="6" width="12.5" customWidth="1"/>
    <col min="7" max="7" width="19.83203125" customWidth="1"/>
    <col min="8" max="8" width="14.1640625" customWidth="1"/>
  </cols>
  <sheetData>
    <row r="1" spans="1:8" ht="17.25" customHeight="1" x14ac:dyDescent="0.2">
      <c r="A1" s="152" t="s">
        <v>27</v>
      </c>
      <c r="B1" s="153"/>
      <c r="C1" s="153"/>
      <c r="D1" s="153"/>
      <c r="E1" s="153"/>
      <c r="F1" s="153"/>
      <c r="G1" s="153"/>
      <c r="H1" s="20"/>
    </row>
    <row r="2" spans="1:8" ht="7.5" customHeight="1" x14ac:dyDescent="0.2">
      <c r="A2" s="21"/>
      <c r="B2" s="22"/>
      <c r="C2" s="22"/>
      <c r="D2" s="22"/>
      <c r="E2" s="22"/>
      <c r="F2" s="22"/>
      <c r="G2" s="22"/>
      <c r="H2" s="23"/>
    </row>
    <row r="3" spans="1:8" ht="30.75" customHeight="1" x14ac:dyDescent="0.2">
      <c r="A3" s="177" t="s">
        <v>28</v>
      </c>
      <c r="B3" s="178"/>
      <c r="C3" s="178"/>
      <c r="D3" s="178"/>
      <c r="E3" s="178"/>
      <c r="F3" s="178"/>
      <c r="G3" s="178"/>
      <c r="H3" s="178"/>
    </row>
    <row r="4" spans="1:8" ht="18" customHeight="1" x14ac:dyDescent="0.2">
      <c r="A4" s="4" t="s">
        <v>29</v>
      </c>
      <c r="B4" s="139"/>
      <c r="C4" s="139"/>
      <c r="D4" s="139"/>
      <c r="E4" s="139"/>
      <c r="F4" s="139"/>
      <c r="G4" s="139"/>
      <c r="H4" s="139"/>
    </row>
    <row r="5" spans="1:8" ht="18" customHeight="1" x14ac:dyDescent="0.2">
      <c r="A5" s="4" t="s">
        <v>30</v>
      </c>
      <c r="B5" s="139"/>
      <c r="C5" s="139"/>
      <c r="D5" s="139"/>
      <c r="E5" s="139"/>
      <c r="F5" s="139"/>
      <c r="G5" s="139"/>
      <c r="H5" s="139"/>
    </row>
    <row r="6" spans="1:8" ht="18" customHeight="1" x14ac:dyDescent="0.2">
      <c r="A6" s="4" t="s">
        <v>154</v>
      </c>
      <c r="B6" s="179"/>
      <c r="C6" s="180"/>
      <c r="D6" s="180"/>
      <c r="E6" s="180"/>
      <c r="F6" s="180"/>
      <c r="G6" s="180"/>
      <c r="H6" s="181"/>
    </row>
    <row r="7" spans="1:8" ht="27.75" customHeight="1" x14ac:dyDescent="0.2">
      <c r="A7" s="4" t="s">
        <v>31</v>
      </c>
      <c r="B7" s="143"/>
      <c r="C7" s="143"/>
      <c r="D7" s="19" t="s">
        <v>32</v>
      </c>
      <c r="E7" s="139"/>
      <c r="F7" s="139"/>
      <c r="G7" s="139"/>
      <c r="H7" s="139"/>
    </row>
    <row r="8" spans="1:8" ht="18" customHeight="1" x14ac:dyDescent="0.2">
      <c r="A8" s="4" t="s">
        <v>33</v>
      </c>
      <c r="B8" s="139"/>
      <c r="C8" s="139"/>
      <c r="D8" s="139"/>
      <c r="E8" s="139"/>
      <c r="F8" s="139"/>
      <c r="G8" s="139"/>
      <c r="H8" s="139"/>
    </row>
    <row r="9" spans="1:8" ht="18" customHeight="1" x14ac:dyDescent="0.2">
      <c r="A9" s="18" t="s">
        <v>71</v>
      </c>
      <c r="B9" s="139"/>
      <c r="C9" s="139"/>
      <c r="D9" s="139"/>
      <c r="E9" s="139"/>
      <c r="F9" s="139"/>
      <c r="G9" s="139"/>
      <c r="H9" s="139"/>
    </row>
    <row r="10" spans="1:8" ht="18" customHeight="1" x14ac:dyDescent="0.2">
      <c r="A10" s="4" t="s">
        <v>34</v>
      </c>
      <c r="B10" s="170"/>
      <c r="C10" s="170"/>
      <c r="D10" s="170"/>
      <c r="E10" s="170"/>
      <c r="F10" s="170"/>
      <c r="G10" s="170"/>
      <c r="H10" s="170"/>
    </row>
    <row r="11" spans="1:8" ht="13.5" customHeight="1" x14ac:dyDescent="0.2">
      <c r="A11" s="164" t="s">
        <v>155</v>
      </c>
      <c r="B11" s="165"/>
      <c r="C11" s="165"/>
      <c r="D11" s="165"/>
      <c r="E11" s="165"/>
      <c r="F11" s="165"/>
      <c r="G11" s="163" t="s">
        <v>35</v>
      </c>
      <c r="H11" s="163"/>
    </row>
    <row r="12" spans="1:8" ht="18" customHeight="1" x14ac:dyDescent="0.2">
      <c r="A12" s="166"/>
      <c r="B12" s="167"/>
      <c r="C12" s="167"/>
      <c r="D12" s="167"/>
      <c r="E12" s="167"/>
      <c r="F12" s="167"/>
      <c r="G12" s="139"/>
      <c r="H12" s="139"/>
    </row>
    <row r="13" spans="1:8" ht="18" customHeight="1" x14ac:dyDescent="0.2">
      <c r="A13" s="166"/>
      <c r="B13" s="167"/>
      <c r="C13" s="167"/>
      <c r="D13" s="167"/>
      <c r="E13" s="167"/>
      <c r="F13" s="167"/>
      <c r="G13" s="139"/>
      <c r="H13" s="139"/>
    </row>
    <row r="14" spans="1:8" ht="18" customHeight="1" x14ac:dyDescent="0.2">
      <c r="A14" s="140"/>
      <c r="B14" s="141"/>
      <c r="C14" s="141"/>
      <c r="D14" s="141"/>
      <c r="E14" s="141"/>
      <c r="F14" s="141"/>
      <c r="G14" s="142"/>
      <c r="H14" s="142"/>
    </row>
    <row r="15" spans="1:8" ht="18" customHeight="1" x14ac:dyDescent="0.2">
      <c r="A15" s="143"/>
      <c r="B15" s="143"/>
      <c r="C15" s="143"/>
      <c r="D15" s="143"/>
      <c r="E15" s="143"/>
      <c r="F15" s="143"/>
      <c r="G15" s="139"/>
      <c r="H15" s="139"/>
    </row>
    <row r="16" spans="1:8" ht="25.5" customHeight="1" x14ac:dyDescent="0.2">
      <c r="A16" s="175" t="s">
        <v>156</v>
      </c>
      <c r="B16" s="175"/>
      <c r="C16" s="175"/>
      <c r="D16" s="175"/>
      <c r="E16" s="175"/>
      <c r="F16" s="175"/>
      <c r="G16" s="175"/>
      <c r="H16" s="176"/>
    </row>
    <row r="17" spans="1:8" ht="18" customHeight="1" x14ac:dyDescent="0.2">
      <c r="A17" s="166"/>
      <c r="B17" s="167"/>
      <c r="C17" s="167"/>
      <c r="D17" s="167"/>
      <c r="E17" s="167"/>
      <c r="F17" s="167"/>
      <c r="G17" s="139"/>
      <c r="H17" s="139"/>
    </row>
    <row r="18" spans="1:8" ht="18" customHeight="1" x14ac:dyDescent="0.2">
      <c r="A18" s="166"/>
      <c r="B18" s="167"/>
      <c r="C18" s="167"/>
      <c r="D18" s="167"/>
      <c r="E18" s="167"/>
      <c r="F18" s="167"/>
      <c r="G18" s="139"/>
      <c r="H18" s="139"/>
    </row>
    <row r="19" spans="1:8" ht="18" customHeight="1" x14ac:dyDescent="0.2">
      <c r="A19" s="140"/>
      <c r="B19" s="141"/>
      <c r="C19" s="141"/>
      <c r="D19" s="141"/>
      <c r="E19" s="141"/>
      <c r="F19" s="141"/>
      <c r="G19" s="142"/>
      <c r="H19" s="142"/>
    </row>
    <row r="20" spans="1:8" ht="18" customHeight="1" x14ac:dyDescent="0.2">
      <c r="A20" s="143"/>
      <c r="B20" s="143"/>
      <c r="C20" s="143"/>
      <c r="D20" s="143"/>
      <c r="E20" s="143"/>
      <c r="F20" s="143"/>
      <c r="G20" s="139"/>
      <c r="H20" s="139"/>
    </row>
    <row r="21" spans="1:8" ht="29.25" customHeight="1" x14ac:dyDescent="0.2">
      <c r="A21" s="144" t="s">
        <v>157</v>
      </c>
      <c r="B21" s="145"/>
      <c r="C21" s="145"/>
      <c r="D21" s="145"/>
      <c r="E21" s="145"/>
      <c r="F21" s="145"/>
      <c r="G21" s="145"/>
      <c r="H21" s="146"/>
    </row>
    <row r="22" spans="1:8" ht="29.25" customHeight="1" x14ac:dyDescent="0.2">
      <c r="A22" s="168"/>
      <c r="B22" s="168"/>
      <c r="C22" s="168"/>
      <c r="D22" s="168"/>
      <c r="E22" s="168"/>
      <c r="F22" s="168"/>
      <c r="G22" s="168"/>
      <c r="H22" s="169"/>
    </row>
    <row r="23" spans="1:8" ht="29.25" customHeight="1" x14ac:dyDescent="0.2">
      <c r="A23" s="81" t="s">
        <v>158</v>
      </c>
      <c r="B23" s="172"/>
      <c r="C23" s="173"/>
      <c r="D23" s="173"/>
      <c r="E23" s="173"/>
      <c r="F23" s="173"/>
      <c r="G23" s="173"/>
      <c r="H23" s="174"/>
    </row>
    <row r="24" spans="1:8" ht="15" customHeight="1" x14ac:dyDescent="0.2">
      <c r="A24" s="158" t="s">
        <v>36</v>
      </c>
      <c r="B24" s="159"/>
      <c r="C24" s="160" t="s">
        <v>37</v>
      </c>
      <c r="D24" s="161"/>
      <c r="E24" s="161"/>
      <c r="F24" s="162" t="s">
        <v>75</v>
      </c>
      <c r="G24" s="163"/>
      <c r="H24" s="163"/>
    </row>
    <row r="25" spans="1:8" ht="18" customHeight="1" x14ac:dyDescent="0.2">
      <c r="A25" s="166"/>
      <c r="B25" s="171"/>
      <c r="C25" s="166"/>
      <c r="D25" s="167"/>
      <c r="E25" s="167"/>
      <c r="F25" s="139"/>
      <c r="G25" s="139"/>
      <c r="H25" s="139"/>
    </row>
    <row r="26" spans="1:8" ht="14.25" customHeight="1" x14ac:dyDescent="0.2">
      <c r="A26" s="154" t="s">
        <v>38</v>
      </c>
      <c r="B26" s="155"/>
      <c r="C26" s="155"/>
      <c r="D26" s="155"/>
      <c r="E26" s="155"/>
      <c r="F26" s="156"/>
      <c r="G26" s="156"/>
      <c r="H26" s="157"/>
    </row>
    <row r="27" spans="1:8" ht="28.5" customHeight="1" x14ac:dyDescent="0.2">
      <c r="A27" s="149" t="s">
        <v>39</v>
      </c>
      <c r="B27" s="150"/>
      <c r="C27" s="150"/>
      <c r="D27" s="150"/>
      <c r="E27" s="150"/>
      <c r="F27" s="150"/>
      <c r="G27" s="150"/>
      <c r="H27" s="151"/>
    </row>
    <row r="28" spans="1:8" ht="69.75" customHeight="1" x14ac:dyDescent="0.2">
      <c r="A28" s="24" t="s">
        <v>74</v>
      </c>
      <c r="B28" s="24" t="s">
        <v>159</v>
      </c>
      <c r="C28" s="1" t="s">
        <v>40</v>
      </c>
      <c r="D28" s="24" t="s">
        <v>72</v>
      </c>
      <c r="E28" s="5" t="s">
        <v>41</v>
      </c>
      <c r="F28" s="5" t="s">
        <v>42</v>
      </c>
      <c r="G28" s="24" t="s">
        <v>73</v>
      </c>
      <c r="H28" s="5" t="s">
        <v>43</v>
      </c>
    </row>
    <row r="29" spans="1:8" ht="23.25" customHeight="1" x14ac:dyDescent="0.2">
      <c r="A29" s="25"/>
      <c r="B29" s="25"/>
      <c r="C29" s="25"/>
      <c r="D29" s="25"/>
      <c r="E29" s="25"/>
      <c r="F29" s="25"/>
      <c r="G29" s="25"/>
      <c r="H29" s="25"/>
    </row>
    <row r="30" spans="1:8" ht="22.5" customHeight="1" x14ac:dyDescent="0.2">
      <c r="A30" s="25"/>
      <c r="B30" s="25"/>
      <c r="C30" s="25"/>
      <c r="D30" s="25"/>
      <c r="E30" s="25"/>
      <c r="F30" s="25"/>
      <c r="G30" s="25"/>
      <c r="H30" s="25"/>
    </row>
    <row r="31" spans="1:8" ht="24" customHeight="1" x14ac:dyDescent="0.2">
      <c r="A31" s="25"/>
      <c r="B31" s="25"/>
      <c r="C31" s="25"/>
      <c r="D31" s="25"/>
      <c r="E31" s="25"/>
      <c r="F31" s="25"/>
      <c r="G31" s="25"/>
      <c r="H31" s="25"/>
    </row>
    <row r="33" spans="1:20" ht="14.25" customHeight="1" x14ac:dyDescent="0.2">
      <c r="A33" s="147" t="s">
        <v>160</v>
      </c>
      <c r="B33" s="148"/>
      <c r="C33" s="148"/>
      <c r="D33" s="148"/>
      <c r="E33" s="148"/>
      <c r="F33" s="148"/>
      <c r="G33" s="148"/>
      <c r="H33" s="148"/>
    </row>
    <row r="34" spans="1:20" ht="18.75" customHeight="1" x14ac:dyDescent="0.2">
      <c r="A34" s="139"/>
      <c r="B34" s="139"/>
      <c r="C34" s="139"/>
      <c r="D34" s="139"/>
      <c r="E34" s="139"/>
      <c r="F34" s="139"/>
      <c r="G34" s="139"/>
      <c r="H34" s="139"/>
    </row>
    <row r="36" spans="1:20" ht="14.25" customHeight="1" x14ac:dyDescent="0.2">
      <c r="A36" s="182" t="s">
        <v>44</v>
      </c>
      <c r="B36" s="183"/>
      <c r="C36" s="183"/>
      <c r="D36" s="183"/>
      <c r="E36" s="183"/>
      <c r="F36" s="183"/>
      <c r="G36" s="183"/>
      <c r="H36" s="183"/>
    </row>
    <row r="37" spans="1:20" ht="54" customHeight="1" x14ac:dyDescent="0.2">
      <c r="A37" s="82" t="s">
        <v>161</v>
      </c>
      <c r="B37" s="2" t="s">
        <v>45</v>
      </c>
      <c r="C37" s="2" t="s">
        <v>46</v>
      </c>
      <c r="D37" s="2" t="s">
        <v>47</v>
      </c>
      <c r="E37" s="3" t="s">
        <v>48</v>
      </c>
      <c r="F37" s="163" t="s">
        <v>49</v>
      </c>
      <c r="G37" s="163"/>
      <c r="H37" s="163"/>
    </row>
    <row r="38" spans="1:20" ht="20.100000000000001" customHeight="1" x14ac:dyDescent="0.2">
      <c r="A38" s="25"/>
      <c r="B38" s="25"/>
      <c r="C38" s="25"/>
      <c r="D38" s="25"/>
      <c r="E38" s="27"/>
      <c r="F38" s="139"/>
      <c r="G38" s="139"/>
      <c r="H38" s="139"/>
    </row>
    <row r="39" spans="1:20" ht="18.600000000000001" customHeight="1" x14ac:dyDescent="0.2">
      <c r="A39" s="26"/>
      <c r="B39" s="26"/>
      <c r="C39" s="26"/>
      <c r="D39" s="26"/>
      <c r="E39" s="73"/>
      <c r="F39" s="142"/>
      <c r="G39" s="142"/>
      <c r="H39" s="142"/>
    </row>
    <row r="40" spans="1:20" ht="185.25" customHeight="1" x14ac:dyDescent="0.2">
      <c r="A40" s="190" t="s">
        <v>162</v>
      </c>
      <c r="B40" s="191"/>
      <c r="C40" s="191"/>
      <c r="D40" s="191"/>
      <c r="E40" s="191"/>
      <c r="F40" s="191"/>
      <c r="G40" s="191"/>
      <c r="H40" s="191"/>
      <c r="I40" s="84"/>
      <c r="J40" s="84"/>
      <c r="K40" s="84"/>
      <c r="L40" s="84"/>
      <c r="M40" s="84"/>
      <c r="N40" s="84"/>
      <c r="O40" s="84"/>
      <c r="P40" s="84"/>
      <c r="Q40" s="84"/>
      <c r="R40" s="84"/>
      <c r="S40" s="84"/>
      <c r="T40" s="84"/>
    </row>
    <row r="41" spans="1:20" ht="120" customHeight="1" x14ac:dyDescent="0.2">
      <c r="A41" s="194" t="s">
        <v>165</v>
      </c>
      <c r="B41" s="195"/>
      <c r="C41" s="192" t="s">
        <v>164</v>
      </c>
      <c r="D41" s="193"/>
      <c r="E41" s="193"/>
      <c r="F41" s="193"/>
      <c r="G41" s="193"/>
      <c r="H41" s="193"/>
    </row>
    <row r="42" spans="1:20" ht="79.5" customHeight="1" x14ac:dyDescent="0.2">
      <c r="A42" s="196" t="s">
        <v>258</v>
      </c>
      <c r="B42" s="197"/>
      <c r="C42" s="197"/>
      <c r="D42" s="197"/>
      <c r="E42" s="197"/>
      <c r="F42" s="197"/>
      <c r="G42" s="197"/>
      <c r="H42" s="197"/>
      <c r="I42" s="84"/>
      <c r="J42" s="84"/>
      <c r="K42" s="84"/>
      <c r="L42" s="84"/>
      <c r="M42" s="84"/>
      <c r="N42" s="84"/>
      <c r="O42" s="84"/>
      <c r="P42" s="84"/>
      <c r="Q42" s="84"/>
      <c r="R42" s="84"/>
      <c r="S42" s="84"/>
      <c r="T42" s="84"/>
    </row>
    <row r="43" spans="1:20" ht="18.600000000000001" customHeight="1" x14ac:dyDescent="0.2">
      <c r="A43" s="28"/>
      <c r="B43" s="28"/>
      <c r="C43" s="28"/>
      <c r="D43" s="28"/>
      <c r="E43" s="28"/>
      <c r="F43" s="29"/>
      <c r="G43" s="29"/>
      <c r="H43" s="29"/>
    </row>
    <row r="44" spans="1:20" ht="14.25" customHeight="1" x14ac:dyDescent="0.2"/>
    <row r="45" spans="1:20" ht="15" x14ac:dyDescent="0.2">
      <c r="A45" s="186" t="s">
        <v>85</v>
      </c>
      <c r="B45" s="186"/>
      <c r="C45" s="186"/>
      <c r="D45" s="187">
        <f>'Карточка лизингополучателя'!B32</f>
        <v>0</v>
      </c>
      <c r="E45" s="187"/>
    </row>
    <row r="46" spans="1:20" ht="24.75" customHeight="1" x14ac:dyDescent="0.2">
      <c r="A46" s="37" t="s">
        <v>87</v>
      </c>
      <c r="B46" s="38">
        <f ca="1">'Карточка лизингополучателя'!B4</f>
        <v>44967</v>
      </c>
      <c r="C46" s="36"/>
      <c r="D46" s="188" t="s">
        <v>88</v>
      </c>
      <c r="E46" s="189"/>
    </row>
    <row r="47" spans="1:20" ht="11.25" customHeight="1" x14ac:dyDescent="0.2">
      <c r="A47" s="184" t="s">
        <v>78</v>
      </c>
      <c r="B47" s="185"/>
      <c r="C47" s="185"/>
      <c r="D47" s="185"/>
      <c r="E47" s="185"/>
    </row>
  </sheetData>
  <mergeCells count="54">
    <mergeCell ref="A36:H36"/>
    <mergeCell ref="A47:E47"/>
    <mergeCell ref="A45:C45"/>
    <mergeCell ref="D45:E45"/>
    <mergeCell ref="D46:E46"/>
    <mergeCell ref="F37:H37"/>
    <mergeCell ref="F38:H38"/>
    <mergeCell ref="F39:H39"/>
    <mergeCell ref="A40:H40"/>
    <mergeCell ref="C41:H41"/>
    <mergeCell ref="A41:B41"/>
    <mergeCell ref="A42:H42"/>
    <mergeCell ref="A3:H3"/>
    <mergeCell ref="B4:H4"/>
    <mergeCell ref="B5:H5"/>
    <mergeCell ref="E7:H7"/>
    <mergeCell ref="B8:H8"/>
    <mergeCell ref="B6:H6"/>
    <mergeCell ref="B10:H10"/>
    <mergeCell ref="G11:H11"/>
    <mergeCell ref="G12:H12"/>
    <mergeCell ref="A25:B25"/>
    <mergeCell ref="C25:E25"/>
    <mergeCell ref="B23:H23"/>
    <mergeCell ref="F25:H25"/>
    <mergeCell ref="A16:H16"/>
    <mergeCell ref="A17:F17"/>
    <mergeCell ref="G17:H17"/>
    <mergeCell ref="A18:F18"/>
    <mergeCell ref="G18:H18"/>
    <mergeCell ref="A1:G1"/>
    <mergeCell ref="A26:H26"/>
    <mergeCell ref="G13:H13"/>
    <mergeCell ref="G14:H14"/>
    <mergeCell ref="G15:H15"/>
    <mergeCell ref="A15:F15"/>
    <mergeCell ref="A24:B24"/>
    <mergeCell ref="C24:E24"/>
    <mergeCell ref="F24:H24"/>
    <mergeCell ref="A11:F11"/>
    <mergeCell ref="A12:F12"/>
    <mergeCell ref="A13:F13"/>
    <mergeCell ref="A14:F14"/>
    <mergeCell ref="B7:C7"/>
    <mergeCell ref="B9:H9"/>
    <mergeCell ref="A22:H22"/>
    <mergeCell ref="A34:H34"/>
    <mergeCell ref="A19:F19"/>
    <mergeCell ref="G19:H19"/>
    <mergeCell ref="A20:F20"/>
    <mergeCell ref="G20:H20"/>
    <mergeCell ref="A21:H21"/>
    <mergeCell ref="A33:H33"/>
    <mergeCell ref="A27:H27"/>
  </mergeCells>
  <pageMargins left="0.7" right="0.7" top="0.75" bottom="0.75" header="0.3" footer="0.3"/>
  <pageSetup paperSize="9" scale="55" fitToHeight="0" orientation="portrait" horizontalDpi="4294967295" verticalDpi="4294967295" r:id="rId1"/>
  <drawing r:id="rId2"/>
  <legacyDrawing r:id="rId3"/>
  <mc:AlternateContent xmlns:mc="http://schemas.openxmlformats.org/markup-compatibility/2006">
    <mc:Choice Requires="x14">
      <controls>
        <mc:AlternateContent xmlns:mc="http://schemas.openxmlformats.org/markup-compatibility/2006">
          <mc:Choice Requires="x14">
            <control shapeId="1026" r:id="rId4" name="Drop Down 2">
              <controlPr defaultSize="0" autoLine="0" autoPict="0">
                <anchor moveWithCells="1">
                  <from>
                    <xdr:col>0</xdr:col>
                    <xdr:colOff>28575</xdr:colOff>
                    <xdr:row>40</xdr:row>
                    <xdr:rowOff>38100</xdr:rowOff>
                  </from>
                  <to>
                    <xdr:col>0</xdr:col>
                    <xdr:colOff>1276350</xdr:colOff>
                    <xdr:row>40</xdr:row>
                    <xdr:rowOff>171450</xdr:rowOff>
                  </to>
                </anchor>
              </controlPr>
            </control>
          </mc:Choice>
        </mc:AlternateContent>
        <mc:AlternateContent xmlns:mc="http://schemas.openxmlformats.org/markup-compatibility/2006">
          <mc:Choice Requires="x14">
            <control shapeId="1027" r:id="rId5" name="Drop Down 3">
              <controlPr defaultSize="0" autoLine="0" autoPict="0">
                <anchor moveWithCells="1">
                  <from>
                    <xdr:col>0</xdr:col>
                    <xdr:colOff>28575</xdr:colOff>
                    <xdr:row>40</xdr:row>
                    <xdr:rowOff>342900</xdr:rowOff>
                  </from>
                  <to>
                    <xdr:col>0</xdr:col>
                    <xdr:colOff>1276350</xdr:colOff>
                    <xdr:row>40</xdr:row>
                    <xdr:rowOff>476250</xdr:rowOff>
                  </to>
                </anchor>
              </controlPr>
            </control>
          </mc:Choice>
        </mc:AlternateContent>
        <mc:AlternateContent xmlns:mc="http://schemas.openxmlformats.org/markup-compatibility/2006">
          <mc:Choice Requires="x14">
            <control shapeId="1028" r:id="rId6" name="Drop Down 4">
              <controlPr defaultSize="0" autoLine="0" autoPict="0">
                <anchor moveWithCells="1">
                  <from>
                    <xdr:col>2</xdr:col>
                    <xdr:colOff>9525</xdr:colOff>
                    <xdr:row>40</xdr:row>
                    <xdr:rowOff>38100</xdr:rowOff>
                  </from>
                  <to>
                    <xdr:col>3</xdr:col>
                    <xdr:colOff>647700</xdr:colOff>
                    <xdr:row>40</xdr:row>
                    <xdr:rowOff>171450</xdr:rowOff>
                  </to>
                </anchor>
              </controlPr>
            </control>
          </mc:Choice>
        </mc:AlternateContent>
        <mc:AlternateContent xmlns:mc="http://schemas.openxmlformats.org/markup-compatibility/2006">
          <mc:Choice Requires="x14">
            <control shapeId="1029" r:id="rId7" name="Drop Down 5">
              <controlPr defaultSize="0" autoLine="0" autoPict="0">
                <anchor moveWithCells="1">
                  <from>
                    <xdr:col>2</xdr:col>
                    <xdr:colOff>0</xdr:colOff>
                    <xdr:row>40</xdr:row>
                    <xdr:rowOff>209550</xdr:rowOff>
                  </from>
                  <to>
                    <xdr:col>3</xdr:col>
                    <xdr:colOff>647700</xdr:colOff>
                    <xdr:row>40</xdr:row>
                    <xdr:rowOff>342900</xdr:rowOff>
                  </to>
                </anchor>
              </controlPr>
            </control>
          </mc:Choice>
        </mc:AlternateContent>
        <mc:AlternateContent xmlns:mc="http://schemas.openxmlformats.org/markup-compatibility/2006">
          <mc:Choice Requires="x14">
            <control shapeId="1030" r:id="rId8" name="Drop Down 6">
              <controlPr defaultSize="0" autoLine="0" autoPict="0">
                <anchor moveWithCells="1">
                  <from>
                    <xdr:col>2</xdr:col>
                    <xdr:colOff>771525</xdr:colOff>
                    <xdr:row>41</xdr:row>
                    <xdr:rowOff>352425</xdr:rowOff>
                  </from>
                  <to>
                    <xdr:col>4</xdr:col>
                    <xdr:colOff>638175</xdr:colOff>
                    <xdr:row>41</xdr:row>
                    <xdr:rowOff>504825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6">
    <tabColor rgb="FF00B050"/>
    <pageSetUpPr fitToPage="1"/>
  </sheetPr>
  <dimension ref="A1:I38"/>
  <sheetViews>
    <sheetView view="pageBreakPreview" topLeftCell="A16" zoomScaleNormal="100" zoomScaleSheetLayoutView="100" workbookViewId="0">
      <selection activeCell="B4" sqref="B4:E4"/>
    </sheetView>
  </sheetViews>
  <sheetFormatPr defaultRowHeight="12.75" x14ac:dyDescent="0.2"/>
  <cols>
    <col min="1" max="1" width="27.83203125" customWidth="1"/>
    <col min="2" max="2" width="24.33203125" customWidth="1"/>
    <col min="3" max="3" width="24.5" customWidth="1"/>
    <col min="4" max="4" width="24.1640625" customWidth="1"/>
    <col min="5" max="5" width="22.5" customWidth="1"/>
  </cols>
  <sheetData>
    <row r="1" spans="1:5" ht="60" customHeight="1" x14ac:dyDescent="0.2">
      <c r="A1" s="201" t="s">
        <v>77</v>
      </c>
      <c r="B1" s="202"/>
      <c r="C1" s="202"/>
      <c r="D1" s="202"/>
      <c r="E1" s="202"/>
    </row>
    <row r="2" spans="1:5" ht="14.25" customHeight="1" x14ac:dyDescent="0.2">
      <c r="A2" s="200" t="s">
        <v>0</v>
      </c>
      <c r="B2" s="203">
        <f>'Карточка лизингополучателя'!B5</f>
        <v>0</v>
      </c>
      <c r="C2" s="203"/>
      <c r="D2" s="203"/>
      <c r="E2" s="203"/>
    </row>
    <row r="3" spans="1:5" ht="12.75" customHeight="1" x14ac:dyDescent="0.2">
      <c r="A3" s="200"/>
      <c r="B3" s="198" t="s">
        <v>1</v>
      </c>
      <c r="C3" s="198"/>
      <c r="D3" s="198"/>
      <c r="E3" s="198"/>
    </row>
    <row r="4" spans="1:5" ht="24.75" customHeight="1" x14ac:dyDescent="0.2">
      <c r="A4" s="200"/>
      <c r="B4" s="203"/>
      <c r="C4" s="203"/>
      <c r="D4" s="203"/>
      <c r="E4" s="203"/>
    </row>
    <row r="5" spans="1:5" ht="12.75" customHeight="1" x14ac:dyDescent="0.2">
      <c r="A5" s="200"/>
      <c r="B5" s="198" t="s">
        <v>2</v>
      </c>
      <c r="C5" s="198"/>
      <c r="D5" s="198"/>
      <c r="E5" s="198"/>
    </row>
    <row r="6" spans="1:5" ht="28.5" customHeight="1" x14ac:dyDescent="0.2">
      <c r="A6" s="200"/>
      <c r="B6" s="203"/>
      <c r="C6" s="203"/>
      <c r="D6" s="203"/>
      <c r="E6" s="203"/>
    </row>
    <row r="7" spans="1:5" ht="12.75" customHeight="1" x14ac:dyDescent="0.2">
      <c r="A7" s="200"/>
      <c r="B7" s="198" t="s">
        <v>3</v>
      </c>
      <c r="C7" s="198"/>
      <c r="D7" s="198"/>
      <c r="E7" s="198"/>
    </row>
    <row r="8" spans="1:5" ht="36.75" customHeight="1" x14ac:dyDescent="0.2">
      <c r="A8" s="207" t="s">
        <v>4</v>
      </c>
      <c r="B8" s="208"/>
      <c r="C8" s="209"/>
      <c r="D8" s="209"/>
      <c r="E8" s="209"/>
    </row>
    <row r="9" spans="1:5" ht="24" customHeight="1" x14ac:dyDescent="0.2">
      <c r="A9" s="13" t="s">
        <v>5</v>
      </c>
      <c r="B9" s="199"/>
      <c r="C9" s="199"/>
      <c r="D9" s="199"/>
      <c r="E9" s="199"/>
    </row>
    <row r="10" spans="1:5" ht="22.5" customHeight="1" x14ac:dyDescent="0.2">
      <c r="A10" s="13" t="s">
        <v>6</v>
      </c>
      <c r="B10" s="199"/>
      <c r="C10" s="199"/>
      <c r="D10" s="199"/>
      <c r="E10" s="199"/>
    </row>
    <row r="11" spans="1:5" ht="31.5" x14ac:dyDescent="0.2">
      <c r="A11" s="13" t="s">
        <v>7</v>
      </c>
      <c r="B11" s="199"/>
      <c r="C11" s="199"/>
      <c r="D11" s="199"/>
      <c r="E11" s="199"/>
    </row>
    <row r="12" spans="1:5" ht="31.5" x14ac:dyDescent="0.2">
      <c r="A12" s="14" t="s">
        <v>8</v>
      </c>
      <c r="B12" s="211"/>
      <c r="C12" s="211"/>
      <c r="D12" s="211"/>
      <c r="E12" s="211"/>
    </row>
    <row r="13" spans="1:5" ht="21.75" customHeight="1" x14ac:dyDescent="0.2">
      <c r="A13" s="204" t="s">
        <v>9</v>
      </c>
      <c r="B13" s="92"/>
      <c r="C13" s="199"/>
      <c r="D13" s="199"/>
      <c r="E13" s="92"/>
    </row>
    <row r="14" spans="1:5" ht="23.25" customHeight="1" x14ac:dyDescent="0.2">
      <c r="A14" s="204"/>
      <c r="B14" s="15" t="s">
        <v>10</v>
      </c>
      <c r="C14" s="205" t="s">
        <v>11</v>
      </c>
      <c r="D14" s="205"/>
      <c r="E14" s="15" t="s">
        <v>12</v>
      </c>
    </row>
    <row r="15" spans="1:5" ht="20.25" customHeight="1" x14ac:dyDescent="0.2">
      <c r="A15" s="204" t="s">
        <v>13</v>
      </c>
      <c r="B15" s="199"/>
      <c r="C15" s="199"/>
      <c r="D15" s="199"/>
      <c r="E15" s="199"/>
    </row>
    <row r="16" spans="1:5" x14ac:dyDescent="0.2">
      <c r="A16" s="204"/>
      <c r="B16" s="210" t="s">
        <v>14</v>
      </c>
      <c r="C16" s="210"/>
      <c r="D16" s="198" t="s">
        <v>15</v>
      </c>
      <c r="E16" s="198"/>
    </row>
    <row r="17" spans="1:9" x14ac:dyDescent="0.2">
      <c r="A17" s="204"/>
      <c r="B17" s="199"/>
      <c r="C17" s="199"/>
      <c r="D17" s="199"/>
      <c r="E17" s="199"/>
    </row>
    <row r="18" spans="1:9" ht="18.75" customHeight="1" x14ac:dyDescent="0.2">
      <c r="A18" s="204"/>
      <c r="B18" s="210" t="s">
        <v>16</v>
      </c>
      <c r="C18" s="210"/>
      <c r="D18" s="198" t="s">
        <v>17</v>
      </c>
      <c r="E18" s="198"/>
    </row>
    <row r="19" spans="1:9" ht="20.25" customHeight="1" x14ac:dyDescent="0.2">
      <c r="A19" s="13" t="s">
        <v>18</v>
      </c>
      <c r="B19" s="199"/>
      <c r="C19" s="199"/>
      <c r="D19" s="199"/>
      <c r="E19" s="199"/>
    </row>
    <row r="20" spans="1:9" ht="22.5" customHeight="1" x14ac:dyDescent="0.2">
      <c r="A20" s="13" t="s">
        <v>19</v>
      </c>
      <c r="B20" s="199"/>
      <c r="C20" s="199"/>
      <c r="D20" s="199"/>
      <c r="E20" s="199"/>
    </row>
    <row r="21" spans="1:9" ht="20.25" customHeight="1" x14ac:dyDescent="0.2">
      <c r="A21" s="13" t="s">
        <v>20</v>
      </c>
      <c r="B21" s="199"/>
      <c r="C21" s="199"/>
      <c r="D21" s="199"/>
      <c r="E21" s="199"/>
    </row>
    <row r="22" spans="1:9" x14ac:dyDescent="0.2">
      <c r="A22" s="16"/>
      <c r="B22" s="206" t="s">
        <v>21</v>
      </c>
      <c r="C22" s="206"/>
      <c r="D22" s="206"/>
      <c r="E22" s="206"/>
    </row>
    <row r="23" spans="1:9" ht="19.5" customHeight="1" x14ac:dyDescent="0.2">
      <c r="A23" s="216" t="s">
        <v>70</v>
      </c>
      <c r="B23" s="217"/>
      <c r="C23" s="218"/>
      <c r="D23" s="218"/>
      <c r="E23" s="218"/>
    </row>
    <row r="24" spans="1:9" ht="45.75" customHeight="1" x14ac:dyDescent="0.2">
      <c r="A24" s="9" t="s">
        <v>22</v>
      </c>
      <c r="B24" s="10" t="s">
        <v>23</v>
      </c>
      <c r="C24" s="9" t="s">
        <v>24</v>
      </c>
      <c r="D24" s="11" t="s">
        <v>25</v>
      </c>
      <c r="E24" s="12" t="s">
        <v>26</v>
      </c>
    </row>
    <row r="25" spans="1:9" ht="18" customHeight="1" x14ac:dyDescent="0.2">
      <c r="A25" s="92"/>
      <c r="B25" s="92"/>
      <c r="C25" s="92"/>
      <c r="D25" s="92"/>
      <c r="E25" s="92"/>
    </row>
    <row r="26" spans="1:9" ht="18.75" customHeight="1" x14ac:dyDescent="0.2">
      <c r="A26" s="92"/>
      <c r="B26" s="92"/>
      <c r="C26" s="92"/>
      <c r="D26" s="92"/>
      <c r="E26" s="92"/>
    </row>
    <row r="27" spans="1:9" ht="80.25" customHeight="1" x14ac:dyDescent="0.2">
      <c r="A27" s="212" t="s">
        <v>66</v>
      </c>
      <c r="B27" s="212"/>
      <c r="C27" s="212"/>
      <c r="D27" s="212"/>
      <c r="E27" s="212"/>
    </row>
    <row r="28" spans="1:9" ht="48.75" customHeight="1" x14ac:dyDescent="0.2">
      <c r="A28" s="214" t="s">
        <v>67</v>
      </c>
      <c r="B28" s="214"/>
      <c r="C28" s="214"/>
      <c r="D28" s="214"/>
      <c r="E28" s="214"/>
    </row>
    <row r="29" spans="1:9" ht="94.5" customHeight="1" x14ac:dyDescent="0.2">
      <c r="A29" s="215" t="s">
        <v>68</v>
      </c>
      <c r="B29" s="215"/>
      <c r="C29" s="215"/>
      <c r="D29" s="215"/>
      <c r="E29" s="215"/>
    </row>
    <row r="30" spans="1:9" ht="20.25" customHeight="1" x14ac:dyDescent="0.2">
      <c r="A30" s="214" t="s">
        <v>69</v>
      </c>
      <c r="B30" s="214"/>
      <c r="C30" s="214"/>
      <c r="D30" s="214"/>
      <c r="E30" s="214"/>
      <c r="I30" s="83"/>
    </row>
    <row r="31" spans="1:9" ht="20.25" customHeight="1" x14ac:dyDescent="0.2">
      <c r="A31" s="63"/>
      <c r="B31" s="63"/>
      <c r="C31" s="63"/>
      <c r="D31" s="63"/>
      <c r="E31" s="63"/>
      <c r="I31" s="83"/>
    </row>
    <row r="32" spans="1:9" ht="14.25" x14ac:dyDescent="0.2">
      <c r="A32" s="213" t="s">
        <v>63</v>
      </c>
      <c r="B32" s="213"/>
      <c r="C32" s="213"/>
      <c r="D32" s="213"/>
      <c r="E32" s="213"/>
    </row>
    <row r="33" spans="1:5" ht="14.25" x14ac:dyDescent="0.2">
      <c r="A33" s="213" t="s">
        <v>64</v>
      </c>
      <c r="B33" s="213"/>
      <c r="C33" s="213"/>
      <c r="D33" s="213"/>
      <c r="E33" s="213"/>
    </row>
    <row r="34" spans="1:5" ht="14.25" x14ac:dyDescent="0.2">
      <c r="A34" s="213" t="s">
        <v>65</v>
      </c>
      <c r="B34" s="213"/>
      <c r="C34" s="213"/>
      <c r="D34" s="213"/>
      <c r="E34" s="213"/>
    </row>
    <row r="35" spans="1:5" ht="9.75" customHeight="1" x14ac:dyDescent="0.2">
      <c r="A35" s="8"/>
      <c r="B35" s="8"/>
      <c r="C35" s="8"/>
      <c r="D35" s="8"/>
      <c r="E35" s="8"/>
    </row>
    <row r="36" spans="1:5" ht="15" x14ac:dyDescent="0.2">
      <c r="A36" s="186" t="s">
        <v>85</v>
      </c>
      <c r="B36" s="186"/>
      <c r="C36" s="186"/>
      <c r="D36" s="187">
        <f>'Карточка лизингополучателя'!B32</f>
        <v>0</v>
      </c>
      <c r="E36" s="187"/>
    </row>
    <row r="37" spans="1:5" ht="24.75" customHeight="1" x14ac:dyDescent="0.2">
      <c r="A37" s="37" t="s">
        <v>87</v>
      </c>
      <c r="B37" s="38">
        <f ca="1">'Карточка лизингополучателя'!B4</f>
        <v>44967</v>
      </c>
      <c r="C37" s="36"/>
      <c r="D37" s="188" t="s">
        <v>88</v>
      </c>
      <c r="E37" s="189"/>
    </row>
    <row r="38" spans="1:5" ht="11.25" customHeight="1" x14ac:dyDescent="0.2">
      <c r="A38" s="184" t="s">
        <v>78</v>
      </c>
      <c r="B38" s="185"/>
      <c r="C38" s="185"/>
      <c r="D38" s="185"/>
      <c r="E38" s="185"/>
    </row>
  </sheetData>
  <mergeCells count="43">
    <mergeCell ref="A23:B23"/>
    <mergeCell ref="C23:E23"/>
    <mergeCell ref="A36:C36"/>
    <mergeCell ref="D36:E36"/>
    <mergeCell ref="D37:E37"/>
    <mergeCell ref="A38:E38"/>
    <mergeCell ref="A27:E27"/>
    <mergeCell ref="A32:E32"/>
    <mergeCell ref="A33:E33"/>
    <mergeCell ref="A34:E34"/>
    <mergeCell ref="A28:E28"/>
    <mergeCell ref="A29:E29"/>
    <mergeCell ref="A30:E30"/>
    <mergeCell ref="B20:E20"/>
    <mergeCell ref="B21:E21"/>
    <mergeCell ref="B22:E22"/>
    <mergeCell ref="A8:B8"/>
    <mergeCell ref="C8:E8"/>
    <mergeCell ref="A15:A18"/>
    <mergeCell ref="B15:C15"/>
    <mergeCell ref="D15:E15"/>
    <mergeCell ref="B16:C16"/>
    <mergeCell ref="D16:E16"/>
    <mergeCell ref="B17:C17"/>
    <mergeCell ref="D17:E17"/>
    <mergeCell ref="B18:C18"/>
    <mergeCell ref="D18:E18"/>
    <mergeCell ref="B10:E10"/>
    <mergeCell ref="B12:E12"/>
    <mergeCell ref="A13:A14"/>
    <mergeCell ref="C13:D13"/>
    <mergeCell ref="C14:D14"/>
    <mergeCell ref="B19:E19"/>
    <mergeCell ref="B7:E7"/>
    <mergeCell ref="B5:E5"/>
    <mergeCell ref="B9:E9"/>
    <mergeCell ref="A2:A7"/>
    <mergeCell ref="B11:E11"/>
    <mergeCell ref="A1:E1"/>
    <mergeCell ref="B2:E2"/>
    <mergeCell ref="B3:E3"/>
    <mergeCell ref="B4:E4"/>
    <mergeCell ref="B6:E6"/>
  </mergeCells>
  <pageMargins left="0.7" right="0.7" top="0.75" bottom="0.75" header="0.3" footer="0.3"/>
  <pageSetup paperSize="9" scale="55" orientation="portrait" horizontalDpi="4294967295" verticalDpi="4294967295"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7">
    <tabColor rgb="FF00B050"/>
    <pageSetUpPr fitToPage="1"/>
  </sheetPr>
  <dimension ref="A1:E38"/>
  <sheetViews>
    <sheetView view="pageBreakPreview" zoomScaleNormal="100" zoomScaleSheetLayoutView="100" workbookViewId="0">
      <selection activeCell="B10" sqref="B10:E10"/>
    </sheetView>
  </sheetViews>
  <sheetFormatPr defaultRowHeight="12.75" x14ac:dyDescent="0.2"/>
  <cols>
    <col min="1" max="1" width="27.83203125" customWidth="1"/>
    <col min="2" max="2" width="24.33203125" customWidth="1"/>
    <col min="3" max="3" width="24.5" customWidth="1"/>
    <col min="4" max="4" width="24.1640625" customWidth="1"/>
    <col min="5" max="5" width="22.5" customWidth="1"/>
  </cols>
  <sheetData>
    <row r="1" spans="1:5" ht="46.5" customHeight="1" x14ac:dyDescent="0.2">
      <c r="A1" s="201" t="s">
        <v>77</v>
      </c>
      <c r="B1" s="202"/>
      <c r="C1" s="202"/>
      <c r="D1" s="202"/>
      <c r="E1" s="202"/>
    </row>
    <row r="2" spans="1:5" ht="25.5" customHeight="1" x14ac:dyDescent="0.2">
      <c r="A2" s="200" t="s">
        <v>0</v>
      </c>
      <c r="B2" s="203">
        <f>'Карточка лизингополучателя'!B5</f>
        <v>0</v>
      </c>
      <c r="C2" s="203"/>
      <c r="D2" s="203"/>
      <c r="E2" s="203"/>
    </row>
    <row r="3" spans="1:5" ht="12.75" customHeight="1" x14ac:dyDescent="0.2">
      <c r="A3" s="200"/>
      <c r="B3" s="198" t="s">
        <v>1</v>
      </c>
      <c r="C3" s="198"/>
      <c r="D3" s="198"/>
      <c r="E3" s="198"/>
    </row>
    <row r="4" spans="1:5" ht="26.25" customHeight="1" x14ac:dyDescent="0.2">
      <c r="A4" s="200"/>
      <c r="B4" s="203">
        <f>Заявка_оборудование!B4</f>
        <v>0</v>
      </c>
      <c r="C4" s="203"/>
      <c r="D4" s="203"/>
      <c r="E4" s="203"/>
    </row>
    <row r="5" spans="1:5" ht="12.75" customHeight="1" x14ac:dyDescent="0.2">
      <c r="A5" s="200"/>
      <c r="B5" s="198" t="s">
        <v>2</v>
      </c>
      <c r="C5" s="198"/>
      <c r="D5" s="198"/>
      <c r="E5" s="198"/>
    </row>
    <row r="6" spans="1:5" ht="24" customHeight="1" x14ac:dyDescent="0.2">
      <c r="A6" s="200"/>
      <c r="B6" s="203">
        <f>Заявка_оборудование!B6</f>
        <v>0</v>
      </c>
      <c r="C6" s="203"/>
      <c r="D6" s="203"/>
      <c r="E6" s="203"/>
    </row>
    <row r="7" spans="1:5" ht="12.75" customHeight="1" x14ac:dyDescent="0.2">
      <c r="A7" s="200"/>
      <c r="B7" s="198" t="s">
        <v>3</v>
      </c>
      <c r="C7" s="198"/>
      <c r="D7" s="198"/>
      <c r="E7" s="198"/>
    </row>
    <row r="8" spans="1:5" ht="30.75" customHeight="1" x14ac:dyDescent="0.2">
      <c r="A8" s="207" t="s">
        <v>4</v>
      </c>
      <c r="B8" s="208"/>
      <c r="C8" s="209"/>
      <c r="D8" s="209"/>
      <c r="E8" s="209"/>
    </row>
    <row r="9" spans="1:5" ht="18.75" customHeight="1" x14ac:dyDescent="0.2">
      <c r="A9" s="13" t="s">
        <v>6</v>
      </c>
      <c r="B9" s="199"/>
      <c r="C9" s="199"/>
      <c r="D9" s="199"/>
      <c r="E9" s="199"/>
    </row>
    <row r="10" spans="1:5" ht="48" customHeight="1" x14ac:dyDescent="0.2">
      <c r="A10" s="33" t="s">
        <v>79</v>
      </c>
      <c r="B10" s="199"/>
      <c r="C10" s="199"/>
      <c r="D10" s="199"/>
      <c r="E10" s="199"/>
    </row>
    <row r="11" spans="1:5" ht="21.75" customHeight="1" x14ac:dyDescent="0.2">
      <c r="A11" s="219" t="s">
        <v>80</v>
      </c>
      <c r="B11" s="92"/>
      <c r="C11" s="92"/>
      <c r="D11" s="223"/>
      <c r="E11" s="223"/>
    </row>
    <row r="12" spans="1:5" ht="15.75" customHeight="1" x14ac:dyDescent="0.2">
      <c r="A12" s="220"/>
      <c r="B12" s="93" t="s">
        <v>81</v>
      </c>
      <c r="C12" s="94" t="s">
        <v>82</v>
      </c>
      <c r="D12" s="221" t="s">
        <v>83</v>
      </c>
      <c r="E12" s="222"/>
    </row>
    <row r="13" spans="1:5" ht="23.25" customHeight="1" x14ac:dyDescent="0.2">
      <c r="A13" s="33" t="s">
        <v>84</v>
      </c>
      <c r="B13" s="211"/>
      <c r="C13" s="211"/>
      <c r="D13" s="211"/>
      <c r="E13" s="211"/>
    </row>
    <row r="14" spans="1:5" ht="21" customHeight="1" x14ac:dyDescent="0.2">
      <c r="A14" s="204" t="s">
        <v>9</v>
      </c>
      <c r="B14" s="92"/>
      <c r="C14" s="199"/>
      <c r="D14" s="199"/>
      <c r="E14" s="92"/>
    </row>
    <row r="15" spans="1:5" ht="15" customHeight="1" x14ac:dyDescent="0.2">
      <c r="A15" s="204"/>
      <c r="B15" s="31" t="s">
        <v>10</v>
      </c>
      <c r="C15" s="205" t="s">
        <v>11</v>
      </c>
      <c r="D15" s="205"/>
      <c r="E15" s="31" t="s">
        <v>12</v>
      </c>
    </row>
    <row r="16" spans="1:5" ht="20.25" customHeight="1" x14ac:dyDescent="0.2">
      <c r="A16" s="204" t="s">
        <v>13</v>
      </c>
      <c r="B16" s="199"/>
      <c r="C16" s="199"/>
      <c r="D16" s="199"/>
      <c r="E16" s="199"/>
    </row>
    <row r="17" spans="1:5" x14ac:dyDescent="0.2">
      <c r="A17" s="204"/>
      <c r="B17" s="210" t="s">
        <v>14</v>
      </c>
      <c r="C17" s="210"/>
      <c r="D17" s="198" t="s">
        <v>15</v>
      </c>
      <c r="E17" s="198"/>
    </row>
    <row r="18" spans="1:5" x14ac:dyDescent="0.2">
      <c r="A18" s="204"/>
      <c r="B18" s="199"/>
      <c r="C18" s="199"/>
      <c r="D18" s="199"/>
      <c r="E18" s="199"/>
    </row>
    <row r="19" spans="1:5" ht="18.75" customHeight="1" x14ac:dyDescent="0.2">
      <c r="A19" s="204"/>
      <c r="B19" s="210" t="s">
        <v>16</v>
      </c>
      <c r="C19" s="210"/>
      <c r="D19" s="198" t="s">
        <v>17</v>
      </c>
      <c r="E19" s="198"/>
    </row>
    <row r="20" spans="1:5" ht="20.25" customHeight="1" x14ac:dyDescent="0.2">
      <c r="A20" s="13" t="s">
        <v>18</v>
      </c>
      <c r="B20" s="199"/>
      <c r="C20" s="199"/>
      <c r="D20" s="199"/>
      <c r="E20" s="199"/>
    </row>
    <row r="21" spans="1:5" ht="22.5" customHeight="1" x14ac:dyDescent="0.2">
      <c r="A21" s="13" t="s">
        <v>19</v>
      </c>
      <c r="B21" s="199"/>
      <c r="C21" s="199"/>
      <c r="D21" s="199"/>
      <c r="E21" s="199"/>
    </row>
    <row r="22" spans="1:5" ht="20.25" customHeight="1" x14ac:dyDescent="0.2">
      <c r="A22" s="13" t="s">
        <v>20</v>
      </c>
      <c r="B22" s="199"/>
      <c r="C22" s="199"/>
      <c r="D22" s="199"/>
      <c r="E22" s="199"/>
    </row>
    <row r="23" spans="1:5" x14ac:dyDescent="0.2">
      <c r="A23" s="16"/>
      <c r="B23" s="206" t="s">
        <v>21</v>
      </c>
      <c r="C23" s="206"/>
      <c r="D23" s="206"/>
      <c r="E23" s="206"/>
    </row>
    <row r="24" spans="1:5" ht="19.5" customHeight="1" x14ac:dyDescent="0.2">
      <c r="A24" s="216" t="s">
        <v>70</v>
      </c>
      <c r="B24" s="217"/>
      <c r="C24" s="218"/>
      <c r="D24" s="218"/>
      <c r="E24" s="218"/>
    </row>
    <row r="25" spans="1:5" ht="45.75" customHeight="1" x14ac:dyDescent="0.2">
      <c r="A25" s="32" t="s">
        <v>22</v>
      </c>
      <c r="B25" s="10" t="s">
        <v>23</v>
      </c>
      <c r="C25" s="32" t="s">
        <v>24</v>
      </c>
      <c r="D25" s="11" t="s">
        <v>25</v>
      </c>
      <c r="E25" s="12" t="s">
        <v>26</v>
      </c>
    </row>
    <row r="26" spans="1:5" ht="18" customHeight="1" x14ac:dyDescent="0.2">
      <c r="A26" s="92"/>
      <c r="B26" s="92"/>
      <c r="C26" s="92"/>
      <c r="D26" s="92"/>
      <c r="E26" s="92"/>
    </row>
    <row r="27" spans="1:5" ht="18.75" customHeight="1" x14ac:dyDescent="0.2">
      <c r="A27" s="92"/>
      <c r="B27" s="92"/>
      <c r="C27" s="92"/>
      <c r="D27" s="92"/>
      <c r="E27" s="92"/>
    </row>
    <row r="28" spans="1:5" ht="80.25" customHeight="1" x14ac:dyDescent="0.2">
      <c r="A28" s="212" t="s">
        <v>66</v>
      </c>
      <c r="B28" s="212"/>
      <c r="C28" s="212"/>
      <c r="D28" s="212"/>
      <c r="E28" s="212"/>
    </row>
    <row r="29" spans="1:5" ht="48.75" customHeight="1" x14ac:dyDescent="0.2">
      <c r="A29" s="214" t="s">
        <v>67</v>
      </c>
      <c r="B29" s="214"/>
      <c r="C29" s="214"/>
      <c r="D29" s="214"/>
      <c r="E29" s="214"/>
    </row>
    <row r="30" spans="1:5" ht="94.5" customHeight="1" x14ac:dyDescent="0.2">
      <c r="A30" s="215" t="s">
        <v>68</v>
      </c>
      <c r="B30" s="215"/>
      <c r="C30" s="215"/>
      <c r="D30" s="215"/>
      <c r="E30" s="215"/>
    </row>
    <row r="31" spans="1:5" ht="20.25" customHeight="1" x14ac:dyDescent="0.2">
      <c r="A31" s="214" t="s">
        <v>69</v>
      </c>
      <c r="B31" s="214"/>
      <c r="C31" s="214"/>
      <c r="D31" s="214"/>
      <c r="E31" s="214"/>
    </row>
    <row r="32" spans="1:5" ht="14.25" x14ac:dyDescent="0.2">
      <c r="A32" s="213" t="s">
        <v>63</v>
      </c>
      <c r="B32" s="213"/>
      <c r="C32" s="213"/>
      <c r="D32" s="213"/>
      <c r="E32" s="213"/>
    </row>
    <row r="33" spans="1:5" ht="14.25" x14ac:dyDescent="0.2">
      <c r="A33" s="213" t="s">
        <v>64</v>
      </c>
      <c r="B33" s="213"/>
      <c r="C33" s="213"/>
      <c r="D33" s="213"/>
      <c r="E33" s="213"/>
    </row>
    <row r="34" spans="1:5" ht="14.25" x14ac:dyDescent="0.2">
      <c r="A34" s="213" t="s">
        <v>65</v>
      </c>
      <c r="B34" s="213"/>
      <c r="C34" s="213"/>
      <c r="D34" s="213"/>
      <c r="E34" s="213"/>
    </row>
    <row r="35" spans="1:5" ht="9.75" customHeight="1" x14ac:dyDescent="0.2">
      <c r="A35" s="8"/>
      <c r="B35" s="8"/>
      <c r="C35" s="8"/>
      <c r="D35" s="8"/>
      <c r="E35" s="8"/>
    </row>
    <row r="36" spans="1:5" ht="15" x14ac:dyDescent="0.2">
      <c r="A36" s="186" t="s">
        <v>85</v>
      </c>
      <c r="B36" s="186"/>
      <c r="C36" s="186"/>
      <c r="D36" s="187">
        <f>'Карточка лизингополучателя'!B32</f>
        <v>0</v>
      </c>
      <c r="E36" s="187"/>
    </row>
    <row r="37" spans="1:5" ht="24.75" customHeight="1" x14ac:dyDescent="0.2">
      <c r="A37" s="37" t="s">
        <v>87</v>
      </c>
      <c r="B37" s="38">
        <f ca="1">'Карточка лизингополучателя'!B4</f>
        <v>44967</v>
      </c>
      <c r="C37" s="36"/>
      <c r="D37" s="188" t="s">
        <v>88</v>
      </c>
      <c r="E37" s="189"/>
    </row>
    <row r="38" spans="1:5" ht="11.25" customHeight="1" x14ac:dyDescent="0.2">
      <c r="A38" s="184" t="s">
        <v>78</v>
      </c>
      <c r="B38" s="185"/>
      <c r="C38" s="185"/>
      <c r="D38" s="185"/>
      <c r="E38" s="185"/>
    </row>
  </sheetData>
  <mergeCells count="45">
    <mergeCell ref="A36:C36"/>
    <mergeCell ref="A38:E38"/>
    <mergeCell ref="D36:E36"/>
    <mergeCell ref="D37:E37"/>
    <mergeCell ref="A32:E32"/>
    <mergeCell ref="A33:E33"/>
    <mergeCell ref="A34:E34"/>
    <mergeCell ref="A24:B24"/>
    <mergeCell ref="C24:E24"/>
    <mergeCell ref="A14:A15"/>
    <mergeCell ref="C14:D14"/>
    <mergeCell ref="C15:D15"/>
    <mergeCell ref="D18:E18"/>
    <mergeCell ref="A28:E28"/>
    <mergeCell ref="A29:E29"/>
    <mergeCell ref="A30:E30"/>
    <mergeCell ref="A31:E31"/>
    <mergeCell ref="B19:C19"/>
    <mergeCell ref="D19:E19"/>
    <mergeCell ref="B20:E20"/>
    <mergeCell ref="B21:E21"/>
    <mergeCell ref="B22:E22"/>
    <mergeCell ref="B23:E23"/>
    <mergeCell ref="A16:A19"/>
    <mergeCell ref="B16:C16"/>
    <mergeCell ref="D16:E16"/>
    <mergeCell ref="B17:C17"/>
    <mergeCell ref="D17:E17"/>
    <mergeCell ref="B18:C18"/>
    <mergeCell ref="A8:B8"/>
    <mergeCell ref="C8:E8"/>
    <mergeCell ref="B10:E10"/>
    <mergeCell ref="B9:E9"/>
    <mergeCell ref="B13:E13"/>
    <mergeCell ref="A11:A12"/>
    <mergeCell ref="D12:E12"/>
    <mergeCell ref="D11:E11"/>
    <mergeCell ref="A1:E1"/>
    <mergeCell ref="A2:A7"/>
    <mergeCell ref="B2:E2"/>
    <mergeCell ref="B3:E3"/>
    <mergeCell ref="B4:E4"/>
    <mergeCell ref="B5:E5"/>
    <mergeCell ref="B6:E6"/>
    <mergeCell ref="B7:E7"/>
  </mergeCells>
  <pageMargins left="0.7" right="0.7" top="0.75" bottom="0.75" header="0.3" footer="0.3"/>
  <pageSetup paperSize="9" scale="71" orientation="portrait" horizontalDpi="4294967295" verticalDpi="4294967295"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tabColor rgb="FFFFFF00"/>
    <pageSetUpPr fitToPage="1"/>
  </sheetPr>
  <dimension ref="A1:H62"/>
  <sheetViews>
    <sheetView view="pageBreakPreview" topLeftCell="A19" zoomScale="90" zoomScaleNormal="90" zoomScaleSheetLayoutView="90" workbookViewId="0"/>
  </sheetViews>
  <sheetFormatPr defaultRowHeight="10.5" x14ac:dyDescent="0.15"/>
  <cols>
    <col min="1" max="1" width="21.5" style="43" customWidth="1"/>
    <col min="2" max="2" width="27.5" style="43" customWidth="1"/>
    <col min="3" max="3" width="13.1640625" style="43" bestFit="1" customWidth="1"/>
    <col min="4" max="4" width="13.1640625" style="43" customWidth="1"/>
    <col min="5" max="7" width="19.33203125" style="43" customWidth="1"/>
    <col min="8" max="8" width="56.33203125" style="43" customWidth="1"/>
    <col min="9" max="9" width="6.6640625" style="43" customWidth="1"/>
    <col min="10" max="16384" width="9.33203125" style="43"/>
  </cols>
  <sheetData>
    <row r="1" spans="1:8" ht="47.25" customHeight="1" x14ac:dyDescent="0.2">
      <c r="A1" s="40"/>
      <c r="B1" s="41"/>
      <c r="C1" s="41"/>
      <c r="D1" s="41"/>
      <c r="E1" s="41"/>
      <c r="F1" s="41"/>
      <c r="G1" s="41"/>
      <c r="H1" s="42"/>
    </row>
    <row r="2" spans="1:8" ht="15.75" x14ac:dyDescent="0.25">
      <c r="A2" s="44" t="s">
        <v>91</v>
      </c>
      <c r="B2" s="45"/>
      <c r="D2" s="46"/>
      <c r="E2" s="46"/>
      <c r="F2" s="47"/>
      <c r="G2" s="48"/>
      <c r="H2" s="40" t="s">
        <v>111</v>
      </c>
    </row>
    <row r="3" spans="1:8" ht="6" customHeight="1" x14ac:dyDescent="0.15">
      <c r="A3" s="49"/>
      <c r="H3" s="50"/>
    </row>
    <row r="4" spans="1:8" ht="55.5" customHeight="1" x14ac:dyDescent="0.15">
      <c r="A4" s="51" t="s">
        <v>92</v>
      </c>
      <c r="B4" s="51" t="s">
        <v>93</v>
      </c>
      <c r="C4" s="51" t="s">
        <v>94</v>
      </c>
      <c r="D4" s="51" t="s">
        <v>95</v>
      </c>
      <c r="E4" s="51" t="s">
        <v>96</v>
      </c>
      <c r="F4" s="51" t="s">
        <v>97</v>
      </c>
      <c r="G4" s="51" t="s">
        <v>98</v>
      </c>
      <c r="H4" s="51" t="s">
        <v>99</v>
      </c>
    </row>
    <row r="5" spans="1:8" ht="17.100000000000001" customHeight="1" x14ac:dyDescent="0.15">
      <c r="A5" s="52"/>
      <c r="B5" s="53"/>
      <c r="C5" s="54"/>
      <c r="D5" s="54"/>
      <c r="E5" s="55"/>
      <c r="F5" s="55"/>
      <c r="G5" s="55"/>
      <c r="H5" s="56"/>
    </row>
    <row r="6" spans="1:8" ht="17.100000000000001" customHeight="1" x14ac:dyDescent="0.15">
      <c r="A6" s="52"/>
      <c r="B6" s="53"/>
      <c r="C6" s="52"/>
      <c r="D6" s="52"/>
      <c r="E6" s="55"/>
      <c r="F6" s="55"/>
      <c r="G6" s="55"/>
      <c r="H6" s="56"/>
    </row>
    <row r="7" spans="1:8" ht="17.100000000000001" customHeight="1" x14ac:dyDescent="0.15">
      <c r="A7" s="52"/>
      <c r="B7" s="53"/>
      <c r="C7" s="52"/>
      <c r="D7" s="52"/>
      <c r="E7" s="55"/>
      <c r="F7" s="55"/>
      <c r="G7" s="55"/>
      <c r="H7" s="56"/>
    </row>
    <row r="8" spans="1:8" ht="17.100000000000001" customHeight="1" x14ac:dyDescent="0.15">
      <c r="A8" s="52"/>
      <c r="B8" s="53"/>
      <c r="C8" s="52"/>
      <c r="D8" s="52"/>
      <c r="E8" s="55"/>
      <c r="F8" s="55"/>
      <c r="G8" s="55"/>
      <c r="H8" s="56"/>
    </row>
    <row r="9" spans="1:8" ht="17.100000000000001" customHeight="1" x14ac:dyDescent="0.15">
      <c r="A9" s="52"/>
      <c r="B9" s="53"/>
      <c r="C9" s="52"/>
      <c r="D9" s="52"/>
      <c r="E9" s="55"/>
      <c r="F9" s="55"/>
      <c r="G9" s="55"/>
      <c r="H9" s="56"/>
    </row>
    <row r="10" spans="1:8" ht="17.100000000000001" customHeight="1" x14ac:dyDescent="0.15">
      <c r="A10" s="52"/>
      <c r="B10" s="53"/>
      <c r="C10" s="52"/>
      <c r="D10" s="52"/>
      <c r="E10" s="55"/>
      <c r="F10" s="55"/>
      <c r="G10" s="55"/>
      <c r="H10" s="56"/>
    </row>
    <row r="11" spans="1:8" ht="17.100000000000001" customHeight="1" x14ac:dyDescent="0.15">
      <c r="A11" s="52"/>
      <c r="B11" s="53"/>
      <c r="C11" s="52"/>
      <c r="D11" s="52"/>
      <c r="E11" s="55"/>
      <c r="F11" s="55"/>
      <c r="G11" s="55"/>
      <c r="H11" s="56"/>
    </row>
    <row r="12" spans="1:8" ht="17.100000000000001" customHeight="1" x14ac:dyDescent="0.15">
      <c r="A12" s="52"/>
      <c r="B12" s="53"/>
      <c r="C12" s="52"/>
      <c r="D12" s="52"/>
      <c r="E12" s="55"/>
      <c r="F12" s="55"/>
      <c r="G12" s="55"/>
      <c r="H12" s="56"/>
    </row>
    <row r="13" spans="1:8" ht="17.100000000000001" customHeight="1" x14ac:dyDescent="0.15">
      <c r="A13" s="52"/>
      <c r="B13" s="53"/>
      <c r="C13" s="52"/>
      <c r="D13" s="52"/>
      <c r="E13" s="55"/>
      <c r="F13" s="55"/>
      <c r="G13" s="55"/>
      <c r="H13" s="56"/>
    </row>
    <row r="14" spans="1:8" ht="17.100000000000001" customHeight="1" x14ac:dyDescent="0.15">
      <c r="A14" s="52"/>
      <c r="B14" s="53"/>
      <c r="C14" s="52"/>
      <c r="D14" s="52"/>
      <c r="E14" s="55"/>
      <c r="F14" s="55"/>
      <c r="G14" s="55"/>
      <c r="H14" s="56"/>
    </row>
    <row r="15" spans="1:8" ht="17.100000000000001" customHeight="1" x14ac:dyDescent="0.15">
      <c r="A15" s="52"/>
      <c r="B15" s="53"/>
      <c r="C15" s="52"/>
      <c r="D15" s="52"/>
      <c r="E15" s="55"/>
      <c r="F15" s="55"/>
      <c r="G15" s="55"/>
      <c r="H15" s="56"/>
    </row>
    <row r="16" spans="1:8" ht="17.100000000000001" customHeight="1" x14ac:dyDescent="0.15">
      <c r="A16" s="52"/>
      <c r="B16" s="53"/>
      <c r="C16" s="52"/>
      <c r="D16" s="52"/>
      <c r="E16" s="55"/>
      <c r="F16" s="55"/>
      <c r="G16" s="55"/>
      <c r="H16" s="56"/>
    </row>
    <row r="17" spans="1:8" ht="17.100000000000001" customHeight="1" x14ac:dyDescent="0.15">
      <c r="A17" s="52"/>
      <c r="B17" s="53"/>
      <c r="C17" s="52"/>
      <c r="D17" s="52"/>
      <c r="E17" s="55"/>
      <c r="F17" s="55"/>
      <c r="G17" s="55"/>
      <c r="H17" s="56"/>
    </row>
    <row r="18" spans="1:8" ht="17.100000000000001" customHeight="1" x14ac:dyDescent="0.15">
      <c r="A18" s="52"/>
      <c r="B18" s="53"/>
      <c r="C18" s="52"/>
      <c r="D18" s="52"/>
      <c r="E18" s="55"/>
      <c r="F18" s="55"/>
      <c r="G18" s="55"/>
      <c r="H18" s="56"/>
    </row>
    <row r="19" spans="1:8" ht="17.100000000000001" customHeight="1" x14ac:dyDescent="0.15">
      <c r="A19" s="52"/>
      <c r="B19" s="53"/>
      <c r="C19" s="52"/>
      <c r="D19" s="52"/>
      <c r="E19" s="55"/>
      <c r="F19" s="55"/>
      <c r="G19" s="55"/>
      <c r="H19" s="56"/>
    </row>
    <row r="20" spans="1:8" ht="17.100000000000001" customHeight="1" x14ac:dyDescent="0.15">
      <c r="A20" s="52"/>
      <c r="B20" s="53"/>
      <c r="C20" s="52"/>
      <c r="D20" s="52"/>
      <c r="E20" s="55"/>
      <c r="F20" s="55"/>
      <c r="G20" s="55"/>
      <c r="H20" s="56"/>
    </row>
    <row r="21" spans="1:8" ht="17.100000000000001" customHeight="1" x14ac:dyDescent="0.15">
      <c r="A21" s="52"/>
      <c r="B21" s="53"/>
      <c r="C21" s="52"/>
      <c r="D21" s="52"/>
      <c r="E21" s="55"/>
      <c r="F21" s="55"/>
      <c r="G21" s="55"/>
      <c r="H21" s="56"/>
    </row>
    <row r="22" spans="1:8" ht="17.100000000000001" customHeight="1" x14ac:dyDescent="0.15">
      <c r="A22" s="52"/>
      <c r="B22" s="53"/>
      <c r="C22" s="52"/>
      <c r="D22" s="52"/>
      <c r="E22" s="55"/>
      <c r="F22" s="55"/>
      <c r="G22" s="55"/>
      <c r="H22" s="56"/>
    </row>
    <row r="23" spans="1:8" ht="17.100000000000001" customHeight="1" x14ac:dyDescent="0.15">
      <c r="A23" s="52"/>
      <c r="B23" s="53"/>
      <c r="C23" s="52"/>
      <c r="D23" s="52"/>
      <c r="E23" s="55"/>
      <c r="F23" s="55"/>
      <c r="G23" s="55"/>
      <c r="H23" s="56"/>
    </row>
    <row r="24" spans="1:8" ht="17.100000000000001" customHeight="1" x14ac:dyDescent="0.15">
      <c r="A24" s="52"/>
      <c r="B24" s="53"/>
      <c r="C24" s="52"/>
      <c r="D24" s="52"/>
      <c r="E24" s="55"/>
      <c r="F24" s="55"/>
      <c r="G24" s="55"/>
      <c r="H24" s="56"/>
    </row>
    <row r="25" spans="1:8" ht="17.100000000000001" customHeight="1" x14ac:dyDescent="0.15">
      <c r="A25" s="52"/>
      <c r="B25" s="53"/>
      <c r="C25" s="52"/>
      <c r="D25" s="52"/>
      <c r="E25" s="55"/>
      <c r="F25" s="55"/>
      <c r="G25" s="55"/>
      <c r="H25" s="56"/>
    </row>
    <row r="26" spans="1:8" ht="17.100000000000001" customHeight="1" x14ac:dyDescent="0.15">
      <c r="A26" s="52"/>
      <c r="B26" s="53"/>
      <c r="C26" s="52"/>
      <c r="D26" s="52"/>
      <c r="E26" s="55"/>
      <c r="F26" s="55"/>
      <c r="G26" s="55"/>
      <c r="H26" s="56"/>
    </row>
    <row r="27" spans="1:8" ht="17.100000000000001" customHeight="1" x14ac:dyDescent="0.15">
      <c r="A27" s="52"/>
      <c r="B27" s="53"/>
      <c r="C27" s="52"/>
      <c r="D27" s="52"/>
      <c r="E27" s="55"/>
      <c r="F27" s="55"/>
      <c r="G27" s="55"/>
      <c r="H27" s="56"/>
    </row>
    <row r="28" spans="1:8" ht="17.100000000000001" customHeight="1" x14ac:dyDescent="0.15">
      <c r="A28" s="52"/>
      <c r="B28" s="53"/>
      <c r="C28" s="52"/>
      <c r="D28" s="52"/>
      <c r="E28" s="55"/>
      <c r="F28" s="55"/>
      <c r="G28" s="55"/>
      <c r="H28" s="56"/>
    </row>
    <row r="29" spans="1:8" ht="17.100000000000001" customHeight="1" x14ac:dyDescent="0.15">
      <c r="A29" s="52"/>
      <c r="B29" s="53"/>
      <c r="C29" s="52"/>
      <c r="D29" s="52"/>
      <c r="E29" s="55"/>
      <c r="F29" s="55"/>
      <c r="G29" s="55"/>
      <c r="H29" s="56"/>
    </row>
    <row r="30" spans="1:8" ht="17.100000000000001" customHeight="1" x14ac:dyDescent="0.15">
      <c r="A30" s="52"/>
      <c r="B30" s="53"/>
      <c r="C30" s="52"/>
      <c r="D30" s="52"/>
      <c r="E30" s="55"/>
      <c r="F30" s="55"/>
      <c r="G30" s="55"/>
      <c r="H30" s="56"/>
    </row>
    <row r="31" spans="1:8" ht="17.100000000000001" customHeight="1" x14ac:dyDescent="0.15">
      <c r="A31" s="52"/>
      <c r="B31" s="53"/>
      <c r="C31" s="52"/>
      <c r="D31" s="52"/>
      <c r="E31" s="55"/>
      <c r="F31" s="55"/>
      <c r="G31" s="55"/>
      <c r="H31" s="56"/>
    </row>
    <row r="32" spans="1:8" ht="17.100000000000001" customHeight="1" x14ac:dyDescent="0.15">
      <c r="A32" s="52"/>
      <c r="B32" s="53"/>
      <c r="C32" s="52"/>
      <c r="D32" s="52"/>
      <c r="E32" s="55"/>
      <c r="F32" s="55"/>
      <c r="G32" s="55"/>
      <c r="H32" s="56"/>
    </row>
    <row r="33" spans="1:8" ht="17.100000000000001" customHeight="1" x14ac:dyDescent="0.15">
      <c r="A33" s="52"/>
      <c r="B33" s="53"/>
      <c r="C33" s="52"/>
      <c r="D33" s="52"/>
      <c r="E33" s="55"/>
      <c r="F33" s="55"/>
      <c r="G33" s="55"/>
      <c r="H33" s="56"/>
    </row>
    <row r="34" spans="1:8" ht="17.100000000000001" customHeight="1" x14ac:dyDescent="0.15">
      <c r="A34" s="52"/>
      <c r="B34" s="53"/>
      <c r="C34" s="52"/>
      <c r="D34" s="52"/>
      <c r="E34" s="55"/>
      <c r="F34" s="55"/>
      <c r="G34" s="55"/>
      <c r="H34" s="56"/>
    </row>
    <row r="35" spans="1:8" ht="17.100000000000001" customHeight="1" x14ac:dyDescent="0.15">
      <c r="A35" s="52"/>
      <c r="B35" s="53"/>
      <c r="C35" s="52"/>
      <c r="D35" s="52"/>
      <c r="E35" s="55"/>
      <c r="F35" s="55"/>
      <c r="G35" s="55"/>
      <c r="H35" s="56"/>
    </row>
    <row r="36" spans="1:8" ht="17.100000000000001" customHeight="1" x14ac:dyDescent="0.15">
      <c r="A36" s="52"/>
      <c r="B36" s="53"/>
      <c r="C36" s="52"/>
      <c r="D36" s="52"/>
      <c r="E36" s="55"/>
      <c r="F36" s="55"/>
      <c r="G36" s="55"/>
      <c r="H36" s="56"/>
    </row>
    <row r="37" spans="1:8" ht="17.100000000000001" customHeight="1" x14ac:dyDescent="0.15">
      <c r="A37" s="52"/>
      <c r="B37" s="53"/>
      <c r="C37" s="52"/>
      <c r="D37" s="52"/>
      <c r="E37" s="55"/>
      <c r="F37" s="55"/>
      <c r="G37" s="55"/>
      <c r="H37" s="56"/>
    </row>
    <row r="38" spans="1:8" ht="17.100000000000001" customHeight="1" x14ac:dyDescent="0.15">
      <c r="A38" s="52"/>
      <c r="B38" s="53"/>
      <c r="C38" s="52"/>
      <c r="D38" s="52"/>
      <c r="E38" s="55"/>
      <c r="F38" s="55"/>
      <c r="G38" s="55"/>
      <c r="H38" s="56"/>
    </row>
    <row r="39" spans="1:8" ht="17.100000000000001" customHeight="1" x14ac:dyDescent="0.15">
      <c r="A39" s="52"/>
      <c r="B39" s="53"/>
      <c r="C39" s="52"/>
      <c r="D39" s="52"/>
      <c r="E39" s="55"/>
      <c r="F39" s="55"/>
      <c r="G39" s="55"/>
      <c r="H39" s="56"/>
    </row>
    <row r="40" spans="1:8" ht="17.100000000000001" customHeight="1" x14ac:dyDescent="0.15">
      <c r="A40" s="52"/>
      <c r="B40" s="53"/>
      <c r="C40" s="52"/>
      <c r="D40" s="52"/>
      <c r="E40" s="55"/>
      <c r="F40" s="55"/>
      <c r="G40" s="55"/>
      <c r="H40" s="56"/>
    </row>
    <row r="41" spans="1:8" ht="17.100000000000001" customHeight="1" x14ac:dyDescent="0.15">
      <c r="A41" s="52"/>
      <c r="B41" s="53"/>
      <c r="C41" s="52"/>
      <c r="D41" s="52"/>
      <c r="E41" s="55"/>
      <c r="F41" s="55"/>
      <c r="G41" s="55"/>
      <c r="H41" s="56"/>
    </row>
    <row r="42" spans="1:8" ht="17.100000000000001" customHeight="1" x14ac:dyDescent="0.15">
      <c r="A42" s="52"/>
      <c r="B42" s="53"/>
      <c r="C42" s="52"/>
      <c r="D42" s="52"/>
      <c r="E42" s="55"/>
      <c r="F42" s="55"/>
      <c r="G42" s="55"/>
      <c r="H42" s="56"/>
    </row>
    <row r="43" spans="1:8" ht="17.100000000000001" customHeight="1" x14ac:dyDescent="0.15">
      <c r="A43" s="52"/>
      <c r="B43" s="53"/>
      <c r="C43" s="52"/>
      <c r="D43" s="52"/>
      <c r="E43" s="55"/>
      <c r="F43" s="55"/>
      <c r="G43" s="55"/>
      <c r="H43" s="56"/>
    </row>
    <row r="44" spans="1:8" ht="17.100000000000001" customHeight="1" x14ac:dyDescent="0.15">
      <c r="A44" s="52"/>
      <c r="B44" s="53"/>
      <c r="C44" s="52"/>
      <c r="D44" s="52"/>
      <c r="E44" s="55"/>
      <c r="F44" s="55"/>
      <c r="G44" s="55"/>
      <c r="H44" s="56"/>
    </row>
    <row r="45" spans="1:8" ht="17.100000000000001" customHeight="1" x14ac:dyDescent="0.15">
      <c r="A45" s="52"/>
      <c r="B45" s="53"/>
      <c r="C45" s="52"/>
      <c r="D45" s="52"/>
      <c r="E45" s="55"/>
      <c r="F45" s="55"/>
      <c r="G45" s="55"/>
      <c r="H45" s="56"/>
    </row>
    <row r="46" spans="1:8" ht="17.100000000000001" customHeight="1" x14ac:dyDescent="0.15">
      <c r="A46" s="52"/>
      <c r="B46" s="53"/>
      <c r="C46" s="52"/>
      <c r="D46" s="52"/>
      <c r="E46" s="55"/>
      <c r="F46" s="55"/>
      <c r="G46" s="55"/>
      <c r="H46" s="56"/>
    </row>
    <row r="47" spans="1:8" ht="17.100000000000001" customHeight="1" x14ac:dyDescent="0.15">
      <c r="A47" s="52"/>
      <c r="B47" s="53"/>
      <c r="C47" s="52"/>
      <c r="D47" s="52"/>
      <c r="E47" s="55"/>
      <c r="F47" s="55"/>
      <c r="G47" s="55"/>
      <c r="H47" s="56"/>
    </row>
    <row r="48" spans="1:8" ht="17.100000000000001" customHeight="1" x14ac:dyDescent="0.15">
      <c r="A48" s="52"/>
      <c r="B48" s="53"/>
      <c r="C48" s="52"/>
      <c r="D48" s="52"/>
      <c r="E48" s="55"/>
      <c r="F48" s="55"/>
      <c r="G48" s="55"/>
      <c r="H48" s="56"/>
    </row>
    <row r="49" spans="1:8" ht="17.100000000000001" customHeight="1" x14ac:dyDescent="0.15">
      <c r="A49" s="52"/>
      <c r="B49" s="53"/>
      <c r="C49" s="52"/>
      <c r="D49" s="52"/>
      <c r="E49" s="55"/>
      <c r="F49" s="55"/>
      <c r="G49" s="55"/>
      <c r="H49" s="56"/>
    </row>
    <row r="50" spans="1:8" ht="17.100000000000001" customHeight="1" x14ac:dyDescent="0.15">
      <c r="A50" s="52"/>
      <c r="B50" s="53"/>
      <c r="C50" s="52"/>
      <c r="D50" s="52"/>
      <c r="E50" s="55"/>
      <c r="F50" s="55"/>
      <c r="G50" s="55"/>
      <c r="H50" s="56"/>
    </row>
    <row r="51" spans="1:8" ht="17.100000000000001" customHeight="1" x14ac:dyDescent="0.15">
      <c r="A51" s="52"/>
      <c r="B51" s="53"/>
      <c r="C51" s="52"/>
      <c r="D51" s="52"/>
      <c r="E51" s="55"/>
      <c r="F51" s="55"/>
      <c r="G51" s="55"/>
      <c r="H51" s="56"/>
    </row>
    <row r="52" spans="1:8" ht="17.100000000000001" customHeight="1" x14ac:dyDescent="0.15">
      <c r="A52" s="52"/>
      <c r="B52" s="53"/>
      <c r="C52" s="52"/>
      <c r="D52" s="52"/>
      <c r="E52" s="55"/>
      <c r="F52" s="55"/>
      <c r="G52" s="55"/>
      <c r="H52" s="56"/>
    </row>
    <row r="53" spans="1:8" ht="12" customHeight="1" x14ac:dyDescent="0.15">
      <c r="A53" s="227" t="s">
        <v>100</v>
      </c>
      <c r="B53" s="227"/>
      <c r="C53" s="227"/>
      <c r="D53" s="227"/>
      <c r="E53" s="57">
        <f>SUMIFS($E$5:$E$52,$A$5:$A$52,"лизинг")</f>
        <v>0</v>
      </c>
      <c r="F53" s="57">
        <f>SUMIFS($F$5:$F$52,$A$5:$A$52,"лизинг")</f>
        <v>0</v>
      </c>
      <c r="G53" s="57">
        <f>SUMIFS($G$5:$G$52,$A$5:$A$52,"лизинг")</f>
        <v>0</v>
      </c>
      <c r="H53" s="58"/>
    </row>
    <row r="54" spans="1:8" ht="12" customHeight="1" x14ac:dyDescent="0.15">
      <c r="A54" s="227" t="s">
        <v>101</v>
      </c>
      <c r="B54" s="227"/>
      <c r="C54" s="227"/>
      <c r="D54" s="227"/>
      <c r="E54" s="57">
        <f>SUMIFS($E$5:$E$52,$A$5:$A$52,"кредит")</f>
        <v>0</v>
      </c>
      <c r="F54" s="57">
        <f>SUMIFS($F$5:$F$52,$A$5:$A$52,"кредит")</f>
        <v>0</v>
      </c>
      <c r="G54" s="57">
        <f>SUMIFS($G$5:$G$52,$A$5:$A$52,"кредит")</f>
        <v>0</v>
      </c>
      <c r="H54" s="58"/>
    </row>
    <row r="55" spans="1:8" ht="12" customHeight="1" x14ac:dyDescent="0.15">
      <c r="A55" s="227" t="s">
        <v>102</v>
      </c>
      <c r="B55" s="227"/>
      <c r="C55" s="227"/>
      <c r="D55" s="227"/>
      <c r="E55" s="57">
        <f>SUMIFS($E$5:$E$52,$A$5:$A$52,"займ")</f>
        <v>0</v>
      </c>
      <c r="F55" s="57">
        <f>SUMIFS($F$5:$F$52,$A$5:$A$52,"займ")</f>
        <v>0</v>
      </c>
      <c r="G55" s="57">
        <f>SUMIFS($G$5:$G$52,$A$5:$A$52,"займ")</f>
        <v>0</v>
      </c>
      <c r="H55" s="58"/>
    </row>
    <row r="56" spans="1:8" ht="12" customHeight="1" x14ac:dyDescent="0.15">
      <c r="A56" s="227" t="s">
        <v>103</v>
      </c>
      <c r="B56" s="227"/>
      <c r="C56" s="227"/>
      <c r="D56" s="227"/>
      <c r="E56" s="57">
        <f>SUMIFS($E$5:$E$52,$A$5:$A$52,"поручительство")</f>
        <v>0</v>
      </c>
      <c r="F56" s="57">
        <f>SUMIFS($F$5:$F$52,$A$5:$A$52,"поручительство")</f>
        <v>0</v>
      </c>
      <c r="G56" s="57">
        <f>SUMIFS($G$5:$G$52,$A$5:$A$52,"поручительство")</f>
        <v>0</v>
      </c>
      <c r="H56" s="58"/>
    </row>
    <row r="57" spans="1:8" ht="12" customHeight="1" x14ac:dyDescent="0.15">
      <c r="A57" s="227" t="s">
        <v>104</v>
      </c>
      <c r="B57" s="227"/>
      <c r="C57" s="227"/>
      <c r="D57" s="227"/>
      <c r="E57" s="57">
        <f>SUMIFS($E$5:$E$52,$A$5:$A$52,"другое")</f>
        <v>0</v>
      </c>
      <c r="F57" s="57">
        <f>SUMIFS($F$5:$F$52,$A$5:$A$52,"другое")</f>
        <v>0</v>
      </c>
      <c r="G57" s="57">
        <f>SUMIFS($G$5:$G$52,$A$5:$A$52,"другое")</f>
        <v>0</v>
      </c>
      <c r="H57" s="58"/>
    </row>
    <row r="58" spans="1:8" ht="12" customHeight="1" x14ac:dyDescent="0.15">
      <c r="A58" s="227" t="s">
        <v>105</v>
      </c>
      <c r="B58" s="227"/>
      <c r="C58" s="227"/>
      <c r="D58" s="227"/>
      <c r="E58" s="57">
        <f>SUM(E53:E57)</f>
        <v>0</v>
      </c>
      <c r="F58" s="57">
        <f t="shared" ref="F58:G58" si="0">SUM(F53:F57)</f>
        <v>0</v>
      </c>
      <c r="G58" s="57">
        <f t="shared" si="0"/>
        <v>0</v>
      </c>
      <c r="H58" s="58"/>
    </row>
    <row r="59" spans="1:8" ht="33" customHeight="1" x14ac:dyDescent="0.15">
      <c r="A59" s="224" t="s">
        <v>106</v>
      </c>
      <c r="B59" s="225"/>
      <c r="C59" s="225"/>
      <c r="D59" s="225"/>
      <c r="E59" s="225"/>
      <c r="F59" s="225"/>
      <c r="G59" s="225"/>
      <c r="H59" s="225"/>
    </row>
    <row r="60" spans="1:8" ht="36" customHeight="1" x14ac:dyDescent="0.2">
      <c r="A60" s="59" t="s">
        <v>107</v>
      </c>
      <c r="C60" s="60"/>
      <c r="D60" s="60"/>
      <c r="E60" s="60" t="s">
        <v>108</v>
      </c>
      <c r="F60" s="60">
        <f>'Карточка лизингополучателя'!B32</f>
        <v>0</v>
      </c>
      <c r="G60" s="60"/>
    </row>
    <row r="61" spans="1:8" x14ac:dyDescent="0.15">
      <c r="C61" s="226" t="s">
        <v>109</v>
      </c>
      <c r="D61" s="226"/>
      <c r="F61" s="61" t="s">
        <v>110</v>
      </c>
    </row>
    <row r="62" spans="1:8" ht="11.25" x14ac:dyDescent="0.15">
      <c r="A62" s="62" t="s">
        <v>76</v>
      </c>
    </row>
  </sheetData>
  <mergeCells count="8">
    <mergeCell ref="A59:H59"/>
    <mergeCell ref="C61:D61"/>
    <mergeCell ref="A53:D53"/>
    <mergeCell ref="A54:D54"/>
    <mergeCell ref="A55:D55"/>
    <mergeCell ref="A56:D56"/>
    <mergeCell ref="A57:D57"/>
    <mergeCell ref="A58:D58"/>
  </mergeCells>
  <dataValidations count="1">
    <dataValidation type="list" allowBlank="1" showInputMessage="1" showErrorMessage="1" sqref="A5:A53">
      <formula1>"кредит,лизинг,поручительство,займ,другое"</formula1>
    </dataValidation>
  </dataValidations>
  <printOptions horizontalCentered="1"/>
  <pageMargins left="0.11811023622047245" right="0.11811023622047245" top="0.35433070866141736" bottom="0.35433070866141736" header="0.31496062992125984" footer="0.31496062992125984"/>
  <pageSetup paperSize="9" scale="60" orientation="portrait" r:id="rId1"/>
  <headerFooter>
    <oddFooter>&amp;L&amp;"Verdana,обычный"&amp;9&amp;K00-034ver.2.0</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V38"/>
  <sheetViews>
    <sheetView view="pageBreakPreview" zoomScaleNormal="100" zoomScaleSheetLayoutView="100" workbookViewId="0">
      <selection activeCell="B3" sqref="B3:V3"/>
    </sheetView>
  </sheetViews>
  <sheetFormatPr defaultRowHeight="12.75" x14ac:dyDescent="0.2"/>
  <cols>
    <col min="1" max="1" width="26.6640625" bestFit="1" customWidth="1"/>
    <col min="2" max="2" width="5.33203125" customWidth="1"/>
    <col min="3" max="3" width="4.83203125" customWidth="1"/>
    <col min="4" max="4" width="2.6640625" customWidth="1"/>
    <col min="5" max="5" width="2.1640625" customWidth="1"/>
    <col min="6" max="6" width="8.1640625" customWidth="1"/>
    <col min="7" max="7" width="2.5" customWidth="1"/>
    <col min="8" max="8" width="5.5" customWidth="1"/>
    <col min="9" max="9" width="6.83203125" customWidth="1"/>
    <col min="10" max="10" width="6.6640625" customWidth="1"/>
    <col min="11" max="11" width="5.5" customWidth="1"/>
    <col min="12" max="12" width="6.5" customWidth="1"/>
    <col min="13" max="13" width="5.83203125" customWidth="1"/>
    <col min="14" max="14" width="3.5" customWidth="1"/>
    <col min="15" max="15" width="1.83203125" customWidth="1"/>
    <col min="16" max="16" width="7.1640625" customWidth="1"/>
    <col min="17" max="17" width="3.5" customWidth="1"/>
    <col min="18" max="18" width="3.1640625" customWidth="1"/>
    <col min="19" max="19" width="3.83203125" customWidth="1"/>
    <col min="20" max="20" width="9.1640625" customWidth="1"/>
    <col min="21" max="21" width="24.5" customWidth="1"/>
    <col min="22" max="22" width="0.83203125" customWidth="1"/>
  </cols>
  <sheetData>
    <row r="1" spans="1:22" ht="28.5" customHeight="1" x14ac:dyDescent="0.2">
      <c r="A1" s="228" t="s">
        <v>173</v>
      </c>
      <c r="B1" s="228"/>
      <c r="C1" s="228"/>
      <c r="D1" s="228"/>
      <c r="E1" s="228"/>
      <c r="F1" s="228"/>
      <c r="G1" s="228"/>
      <c r="H1" s="228"/>
      <c r="I1" s="228"/>
      <c r="J1" s="228"/>
      <c r="K1" s="228"/>
      <c r="L1" s="228"/>
      <c r="M1" s="228"/>
      <c r="N1" s="228"/>
      <c r="O1" s="228"/>
      <c r="P1" s="228"/>
      <c r="Q1" s="228"/>
      <c r="R1" s="228"/>
      <c r="S1" s="228"/>
      <c r="T1" s="228"/>
      <c r="U1" s="228"/>
    </row>
    <row r="2" spans="1:22" ht="19.350000000000001" customHeight="1" x14ac:dyDescent="0.2">
      <c r="A2" s="229" t="s">
        <v>174</v>
      </c>
      <c r="B2" s="231">
        <f>'Карточка лизингополучателя'!B5</f>
        <v>0</v>
      </c>
      <c r="C2" s="231"/>
      <c r="D2" s="231"/>
      <c r="E2" s="231"/>
      <c r="F2" s="231"/>
      <c r="G2" s="231"/>
      <c r="H2" s="231"/>
      <c r="I2" s="231"/>
      <c r="J2" s="231"/>
      <c r="K2" s="231"/>
      <c r="L2" s="231"/>
      <c r="M2" s="231"/>
      <c r="N2" s="231"/>
      <c r="O2" s="231"/>
      <c r="P2" s="231"/>
      <c r="Q2" s="231"/>
      <c r="R2" s="231"/>
      <c r="S2" s="231"/>
      <c r="T2" s="231"/>
      <c r="U2" s="231"/>
      <c r="V2" s="231"/>
    </row>
    <row r="3" spans="1:22" ht="9" customHeight="1" x14ac:dyDescent="0.2">
      <c r="A3" s="230"/>
      <c r="B3" s="232" t="s">
        <v>175</v>
      </c>
      <c r="C3" s="233"/>
      <c r="D3" s="233"/>
      <c r="E3" s="233"/>
      <c r="F3" s="233"/>
      <c r="G3" s="233"/>
      <c r="H3" s="233"/>
      <c r="I3" s="233"/>
      <c r="J3" s="233"/>
      <c r="K3" s="233"/>
      <c r="L3" s="233"/>
      <c r="M3" s="233"/>
      <c r="N3" s="233"/>
      <c r="O3" s="233"/>
      <c r="P3" s="233"/>
      <c r="Q3" s="233"/>
      <c r="R3" s="233"/>
      <c r="S3" s="233"/>
      <c r="T3" s="233"/>
      <c r="U3" s="233"/>
      <c r="V3" s="233"/>
    </row>
    <row r="4" spans="1:22" ht="18.2" customHeight="1" x14ac:dyDescent="0.2">
      <c r="A4" s="234" t="s">
        <v>176</v>
      </c>
      <c r="B4" s="237"/>
      <c r="C4" s="237"/>
      <c r="D4" s="237"/>
      <c r="E4" s="237"/>
      <c r="F4" s="237"/>
      <c r="G4" s="237"/>
      <c r="H4" s="237"/>
      <c r="I4" s="237"/>
      <c r="J4" s="237"/>
      <c r="K4" s="237"/>
      <c r="L4" s="237"/>
      <c r="M4" s="237"/>
      <c r="N4" s="237"/>
      <c r="O4" s="237"/>
      <c r="P4" s="237"/>
      <c r="Q4" s="237"/>
      <c r="R4" s="237"/>
      <c r="S4" s="237"/>
      <c r="T4" s="237"/>
      <c r="U4" s="237"/>
      <c r="V4" s="237"/>
    </row>
    <row r="5" spans="1:22" ht="9" customHeight="1" x14ac:dyDescent="0.2">
      <c r="A5" s="235"/>
      <c r="B5" s="232" t="s">
        <v>177</v>
      </c>
      <c r="C5" s="233"/>
      <c r="D5" s="233"/>
      <c r="E5" s="233"/>
      <c r="F5" s="233"/>
      <c r="G5" s="233"/>
      <c r="H5" s="233"/>
      <c r="I5" s="233"/>
      <c r="J5" s="233"/>
      <c r="K5" s="233"/>
      <c r="L5" s="233"/>
      <c r="M5" s="233"/>
      <c r="N5" s="233"/>
      <c r="O5" s="233"/>
      <c r="P5" s="233"/>
      <c r="Q5" s="233"/>
      <c r="R5" s="233"/>
      <c r="S5" s="233"/>
      <c r="T5" s="233"/>
      <c r="U5" s="233"/>
      <c r="V5" s="233"/>
    </row>
    <row r="6" spans="1:22" ht="16.350000000000001" customHeight="1" x14ac:dyDescent="0.2">
      <c r="A6" s="236"/>
      <c r="B6" s="238" t="s">
        <v>178</v>
      </c>
      <c r="C6" s="239"/>
      <c r="D6" s="240"/>
      <c r="E6" s="240"/>
      <c r="F6" s="240"/>
      <c r="G6" s="240"/>
      <c r="H6" s="240"/>
      <c r="I6" s="240"/>
      <c r="J6" s="240"/>
      <c r="K6" s="240"/>
      <c r="L6" s="240"/>
      <c r="M6" s="241" t="s">
        <v>179</v>
      </c>
      <c r="N6" s="241"/>
      <c r="O6" s="241"/>
      <c r="P6" s="240"/>
      <c r="Q6" s="240"/>
      <c r="R6" s="240"/>
      <c r="S6" s="240"/>
      <c r="T6" s="240"/>
      <c r="U6" s="240"/>
      <c r="V6" s="240"/>
    </row>
    <row r="7" spans="1:22" ht="14.25" customHeight="1" x14ac:dyDescent="0.2">
      <c r="A7" s="242" t="s">
        <v>180</v>
      </c>
      <c r="B7" s="244"/>
      <c r="C7" s="245"/>
      <c r="D7" s="245"/>
      <c r="E7" s="245"/>
      <c r="F7" s="245"/>
      <c r="G7" s="245"/>
      <c r="H7" s="245"/>
      <c r="I7" s="245"/>
      <c r="J7" s="245"/>
      <c r="K7" s="245"/>
      <c r="L7" s="245"/>
      <c r="M7" s="245"/>
      <c r="N7" s="245"/>
      <c r="O7" s="245"/>
      <c r="P7" s="246"/>
      <c r="Q7" s="246"/>
      <c r="R7" s="247"/>
      <c r="S7" s="251" t="s">
        <v>181</v>
      </c>
      <c r="T7" s="251"/>
      <c r="U7" s="251"/>
      <c r="V7" s="252"/>
    </row>
    <row r="8" spans="1:22" ht="17.25" customHeight="1" x14ac:dyDescent="0.2">
      <c r="A8" s="243"/>
      <c r="B8" s="248"/>
      <c r="C8" s="249"/>
      <c r="D8" s="249"/>
      <c r="E8" s="249"/>
      <c r="F8" s="249"/>
      <c r="G8" s="249"/>
      <c r="H8" s="249"/>
      <c r="I8" s="249"/>
      <c r="J8" s="249"/>
      <c r="K8" s="249"/>
      <c r="L8" s="249"/>
      <c r="M8" s="249"/>
      <c r="N8" s="249"/>
      <c r="O8" s="249"/>
      <c r="P8" s="249"/>
      <c r="Q8" s="249"/>
      <c r="R8" s="250"/>
      <c r="S8" s="253"/>
      <c r="T8" s="253"/>
      <c r="U8" s="253"/>
      <c r="V8" s="254"/>
    </row>
    <row r="9" spans="1:22" ht="18.75" customHeight="1" x14ac:dyDescent="0.2">
      <c r="A9" s="255" t="s">
        <v>182</v>
      </c>
      <c r="B9" s="257"/>
      <c r="C9" s="258"/>
      <c r="D9" s="258"/>
      <c r="E9" s="258"/>
      <c r="F9" s="258"/>
      <c r="G9" s="258"/>
      <c r="H9" s="258"/>
      <c r="I9" s="258"/>
      <c r="J9" s="258"/>
      <c r="K9" s="258"/>
      <c r="L9" s="258"/>
      <c r="M9" s="259"/>
      <c r="N9" s="264" t="s">
        <v>183</v>
      </c>
      <c r="O9" s="265"/>
      <c r="P9" s="265"/>
      <c r="Q9" s="265"/>
      <c r="R9" s="266"/>
      <c r="S9" s="267" t="s">
        <v>184</v>
      </c>
      <c r="T9" s="268"/>
      <c r="U9" s="268"/>
      <c r="V9" s="269"/>
    </row>
    <row r="10" spans="1:22" ht="17.25" customHeight="1" x14ac:dyDescent="0.2">
      <c r="A10" s="256"/>
      <c r="B10" s="260"/>
      <c r="C10" s="261"/>
      <c r="D10" s="262"/>
      <c r="E10" s="262"/>
      <c r="F10" s="262"/>
      <c r="G10" s="262"/>
      <c r="H10" s="262"/>
      <c r="I10" s="262"/>
      <c r="J10" s="262"/>
      <c r="K10" s="262"/>
      <c r="L10" s="262"/>
      <c r="M10" s="263"/>
      <c r="N10" s="270"/>
      <c r="O10" s="271"/>
      <c r="P10" s="271"/>
      <c r="Q10" s="271"/>
      <c r="R10" s="272"/>
      <c r="S10" s="279"/>
      <c r="T10" s="253"/>
      <c r="U10" s="253"/>
      <c r="V10" s="254"/>
    </row>
    <row r="11" spans="1:22" ht="28.5" customHeight="1" x14ac:dyDescent="0.2">
      <c r="A11" s="280" t="s">
        <v>185</v>
      </c>
      <c r="B11" s="281"/>
      <c r="C11" s="282"/>
      <c r="D11" s="257"/>
      <c r="E11" s="258"/>
      <c r="F11" s="258"/>
      <c r="G11" s="258"/>
      <c r="H11" s="258"/>
      <c r="I11" s="258"/>
      <c r="J11" s="258"/>
      <c r="K11" s="258"/>
      <c r="L11" s="258"/>
      <c r="M11" s="258"/>
      <c r="N11" s="258"/>
      <c r="O11" s="258"/>
      <c r="P11" s="258"/>
      <c r="Q11" s="258"/>
      <c r="R11" s="259"/>
      <c r="S11" s="268" t="s">
        <v>184</v>
      </c>
      <c r="T11" s="268"/>
      <c r="U11" s="268"/>
      <c r="V11" s="269"/>
    </row>
    <row r="12" spans="1:22" ht="23.25" customHeight="1" x14ac:dyDescent="0.2">
      <c r="A12" s="283"/>
      <c r="B12" s="284"/>
      <c r="C12" s="285"/>
      <c r="D12" s="286"/>
      <c r="E12" s="262"/>
      <c r="F12" s="262"/>
      <c r="G12" s="262"/>
      <c r="H12" s="262"/>
      <c r="I12" s="262"/>
      <c r="J12" s="262"/>
      <c r="K12" s="262"/>
      <c r="L12" s="262"/>
      <c r="M12" s="262"/>
      <c r="N12" s="262"/>
      <c r="O12" s="262"/>
      <c r="P12" s="262"/>
      <c r="Q12" s="262"/>
      <c r="R12" s="263"/>
      <c r="S12" s="253"/>
      <c r="T12" s="253"/>
      <c r="U12" s="287"/>
      <c r="V12" s="288"/>
    </row>
    <row r="13" spans="1:22" ht="28.5" customHeight="1" x14ac:dyDescent="0.2">
      <c r="A13" s="106" t="s">
        <v>186</v>
      </c>
      <c r="B13" s="289"/>
      <c r="C13" s="290"/>
      <c r="D13" s="290"/>
      <c r="E13" s="290"/>
      <c r="F13" s="290"/>
      <c r="G13" s="290"/>
      <c r="H13" s="291"/>
      <c r="I13" s="107" t="s">
        <v>187</v>
      </c>
      <c r="J13" s="292"/>
      <c r="K13" s="292"/>
      <c r="L13" s="292"/>
      <c r="M13" s="292"/>
      <c r="N13" s="292"/>
      <c r="O13" s="292"/>
      <c r="P13" s="292"/>
      <c r="Q13" s="292"/>
      <c r="R13" s="292"/>
      <c r="S13" s="293" t="s">
        <v>188</v>
      </c>
      <c r="T13" s="294"/>
      <c r="U13" s="295"/>
      <c r="V13" s="295"/>
    </row>
    <row r="14" spans="1:22" ht="29.45" customHeight="1" x14ac:dyDescent="0.2">
      <c r="A14" s="108" t="s">
        <v>189</v>
      </c>
      <c r="B14" s="273"/>
      <c r="C14" s="273"/>
      <c r="D14" s="274" t="s">
        <v>190</v>
      </c>
      <c r="E14" s="274"/>
      <c r="F14" s="274"/>
      <c r="G14" s="273"/>
      <c r="H14" s="273"/>
      <c r="I14" s="273"/>
      <c r="J14" s="273"/>
      <c r="K14" s="273"/>
      <c r="L14" s="273"/>
      <c r="M14" s="273"/>
      <c r="N14" s="273"/>
      <c r="O14" s="273"/>
      <c r="P14" s="273"/>
      <c r="Q14" s="273"/>
      <c r="R14" s="273"/>
      <c r="S14" s="275" t="s">
        <v>191</v>
      </c>
      <c r="T14" s="275"/>
      <c r="U14" s="276"/>
      <c r="V14" s="277"/>
    </row>
    <row r="15" spans="1:22" ht="14.25" customHeight="1" x14ac:dyDescent="0.2">
      <c r="A15" s="278" t="s">
        <v>192</v>
      </c>
      <c r="B15" s="278"/>
      <c r="C15" s="278"/>
      <c r="D15" s="278"/>
      <c r="E15" s="278"/>
      <c r="F15" s="278"/>
      <c r="G15" s="278"/>
      <c r="H15" s="278"/>
      <c r="I15" s="278"/>
      <c r="J15" s="278"/>
      <c r="K15" s="278"/>
      <c r="L15" s="278"/>
      <c r="M15" s="278"/>
      <c r="N15" s="278"/>
      <c r="O15" s="278"/>
      <c r="P15" s="278"/>
      <c r="Q15" s="278"/>
      <c r="R15" s="278"/>
      <c r="S15" s="278"/>
      <c r="T15" s="278"/>
      <c r="U15" s="278"/>
      <c r="V15" s="278"/>
    </row>
    <row r="16" spans="1:22" ht="39.75" customHeight="1" x14ac:dyDescent="0.2">
      <c r="A16" s="109" t="s">
        <v>193</v>
      </c>
      <c r="B16" s="306"/>
      <c r="C16" s="306"/>
      <c r="D16" s="307"/>
      <c r="E16" s="307"/>
      <c r="F16" s="306"/>
      <c r="G16" s="306"/>
      <c r="H16" s="308" t="s">
        <v>194</v>
      </c>
      <c r="I16" s="308"/>
      <c r="J16" s="308"/>
      <c r="K16" s="309"/>
      <c r="L16" s="309"/>
      <c r="M16" s="309"/>
      <c r="N16" s="309"/>
      <c r="O16" s="309"/>
      <c r="P16" s="309"/>
      <c r="Q16" s="310" t="s">
        <v>195</v>
      </c>
      <c r="R16" s="311"/>
      <c r="S16" s="311"/>
      <c r="T16" s="311"/>
      <c r="U16" s="312"/>
      <c r="V16" s="313"/>
    </row>
    <row r="17" spans="1:22" ht="29.25" customHeight="1" x14ac:dyDescent="0.2">
      <c r="A17" s="314" t="s">
        <v>196</v>
      </c>
      <c r="B17" s="315"/>
      <c r="C17" s="315"/>
      <c r="D17" s="300"/>
      <c r="E17" s="300"/>
      <c r="F17" s="316" t="s">
        <v>197</v>
      </c>
      <c r="G17" s="317"/>
      <c r="H17" s="317"/>
      <c r="I17" s="317"/>
      <c r="J17" s="317"/>
      <c r="K17" s="110"/>
      <c r="L17" s="111" t="s">
        <v>198</v>
      </c>
      <c r="M17" s="318" t="s">
        <v>199</v>
      </c>
      <c r="N17" s="318"/>
      <c r="O17" s="319"/>
      <c r="P17" s="319"/>
      <c r="Q17" s="320"/>
      <c r="R17" s="320"/>
      <c r="S17" s="320"/>
      <c r="T17" s="320"/>
      <c r="U17" s="320"/>
      <c r="V17" s="320"/>
    </row>
    <row r="18" spans="1:22" ht="21" customHeight="1" x14ac:dyDescent="0.2">
      <c r="A18" s="296" t="s">
        <v>200</v>
      </c>
      <c r="B18" s="297"/>
      <c r="C18" s="297"/>
      <c r="D18" s="298"/>
      <c r="E18" s="298"/>
      <c r="F18" s="297"/>
      <c r="G18" s="297"/>
      <c r="H18" s="297"/>
      <c r="I18" s="297"/>
      <c r="J18" s="297"/>
      <c r="K18" s="298"/>
      <c r="L18" s="298"/>
      <c r="M18" s="297"/>
      <c r="N18" s="299"/>
      <c r="O18" s="300"/>
      <c r="P18" s="300"/>
      <c r="Q18" s="300"/>
      <c r="R18" s="300"/>
      <c r="S18" s="300"/>
      <c r="T18" s="300"/>
      <c r="U18" s="300"/>
      <c r="V18" s="300"/>
    </row>
    <row r="19" spans="1:22" ht="17.25" customHeight="1" x14ac:dyDescent="0.2">
      <c r="A19" s="112" t="s">
        <v>201</v>
      </c>
      <c r="B19" s="301"/>
      <c r="C19" s="301"/>
      <c r="D19" s="301"/>
      <c r="E19" s="301"/>
      <c r="F19" s="301"/>
      <c r="G19" s="301"/>
      <c r="H19" s="301"/>
      <c r="I19" s="301"/>
      <c r="J19" s="301"/>
      <c r="K19" s="301"/>
      <c r="L19" s="302" t="s">
        <v>202</v>
      </c>
      <c r="M19" s="302"/>
      <c r="N19" s="302"/>
      <c r="O19" s="302"/>
      <c r="P19" s="303"/>
      <c r="Q19" s="303"/>
      <c r="R19" s="303"/>
      <c r="S19" s="303"/>
      <c r="T19" s="303"/>
      <c r="U19" s="303"/>
      <c r="V19" s="303"/>
    </row>
    <row r="20" spans="1:22" ht="14.25" customHeight="1" x14ac:dyDescent="0.2">
      <c r="A20" s="304" t="s">
        <v>203</v>
      </c>
      <c r="B20" s="305"/>
      <c r="C20" s="305"/>
      <c r="D20" s="305"/>
      <c r="E20" s="305"/>
      <c r="F20" s="305"/>
      <c r="G20" s="305"/>
      <c r="H20" s="305"/>
      <c r="I20" s="305"/>
      <c r="J20" s="305"/>
      <c r="K20" s="305"/>
      <c r="L20" s="305"/>
      <c r="M20" s="305"/>
      <c r="N20" s="305"/>
      <c r="O20" s="305"/>
      <c r="P20" s="305"/>
      <c r="Q20" s="305"/>
      <c r="R20" s="305"/>
      <c r="S20" s="305"/>
      <c r="T20" s="305"/>
      <c r="U20" s="305"/>
      <c r="V20" s="305"/>
    </row>
    <row r="21" spans="1:22" ht="21.75" customHeight="1" x14ac:dyDescent="0.2">
      <c r="A21" s="329" t="s">
        <v>204</v>
      </c>
      <c r="B21" s="329"/>
      <c r="C21" s="329"/>
      <c r="D21" s="329"/>
      <c r="E21" s="329"/>
      <c r="F21" s="330"/>
      <c r="G21" s="331"/>
      <c r="H21" s="331"/>
      <c r="I21" s="331"/>
      <c r="J21" s="331"/>
      <c r="K21" s="331"/>
      <c r="L21" s="331"/>
      <c r="M21" s="331"/>
      <c r="N21" s="331"/>
      <c r="O21" s="329" t="s">
        <v>205</v>
      </c>
      <c r="P21" s="329"/>
      <c r="Q21" s="329"/>
      <c r="R21" s="329"/>
      <c r="S21" s="329"/>
      <c r="T21" s="329"/>
      <c r="U21" s="331"/>
      <c r="V21" s="332"/>
    </row>
    <row r="22" spans="1:22" ht="21.75" customHeight="1" x14ac:dyDescent="0.2">
      <c r="A22" s="333" t="s">
        <v>206</v>
      </c>
      <c r="B22" s="334"/>
      <c r="C22" s="334"/>
      <c r="D22" s="327"/>
      <c r="E22" s="327"/>
      <c r="F22" s="328"/>
      <c r="G22" s="328"/>
      <c r="H22" s="328"/>
      <c r="I22" s="328"/>
      <c r="J22" s="328"/>
      <c r="K22" s="328"/>
      <c r="L22" s="328"/>
      <c r="M22" s="328"/>
      <c r="N22" s="328"/>
      <c r="O22" s="335" t="s">
        <v>207</v>
      </c>
      <c r="P22" s="336"/>
      <c r="Q22" s="336"/>
      <c r="R22" s="336"/>
      <c r="S22" s="336"/>
      <c r="T22" s="336"/>
      <c r="U22" s="328"/>
      <c r="V22" s="328"/>
    </row>
    <row r="23" spans="1:22" ht="42.75" customHeight="1" x14ac:dyDescent="0.2">
      <c r="A23" s="113" t="s">
        <v>208</v>
      </c>
      <c r="B23" s="321" t="s">
        <v>209</v>
      </c>
      <c r="C23" s="321"/>
      <c r="D23" s="231"/>
      <c r="E23" s="231"/>
      <c r="F23" s="231"/>
      <c r="G23" s="231"/>
      <c r="H23" s="231"/>
      <c r="I23" s="322" t="s">
        <v>210</v>
      </c>
      <c r="J23" s="322"/>
      <c r="K23" s="322"/>
      <c r="L23" s="322"/>
      <c r="M23" s="322"/>
      <c r="N23" s="322"/>
      <c r="O23" s="323" t="s">
        <v>211</v>
      </c>
      <c r="P23" s="323"/>
      <c r="Q23" s="323"/>
      <c r="R23" s="323"/>
      <c r="S23" s="323"/>
      <c r="T23" s="323"/>
      <c r="U23" s="324"/>
      <c r="V23" s="324"/>
    </row>
    <row r="24" spans="1:22" ht="21" customHeight="1" x14ac:dyDescent="0.2">
      <c r="A24" s="325" t="s">
        <v>212</v>
      </c>
      <c r="B24" s="326"/>
      <c r="C24" s="326"/>
      <c r="D24" s="326"/>
      <c r="E24" s="326"/>
      <c r="F24" s="326"/>
      <c r="G24" s="326"/>
      <c r="H24" s="326"/>
      <c r="I24" s="326"/>
      <c r="J24" s="326"/>
      <c r="K24" s="327"/>
      <c r="L24" s="327"/>
      <c r="M24" s="327"/>
      <c r="N24" s="327"/>
      <c r="O24" s="328"/>
      <c r="P24" s="328"/>
      <c r="Q24" s="328"/>
      <c r="R24" s="328"/>
      <c r="S24" s="328"/>
      <c r="T24" s="328"/>
      <c r="U24" s="328"/>
      <c r="V24" s="328"/>
    </row>
    <row r="25" spans="1:22" ht="30.75" customHeight="1" x14ac:dyDescent="0.2">
      <c r="A25" s="114" t="s">
        <v>213</v>
      </c>
      <c r="B25" s="339"/>
      <c r="C25" s="339"/>
      <c r="D25" s="339"/>
      <c r="E25" s="339"/>
      <c r="F25" s="339"/>
      <c r="G25" s="340" t="s">
        <v>214</v>
      </c>
      <c r="H25" s="340"/>
      <c r="I25" s="340"/>
      <c r="J25" s="339"/>
      <c r="K25" s="343"/>
      <c r="L25" s="344" t="s">
        <v>215</v>
      </c>
      <c r="M25" s="344"/>
      <c r="N25" s="344"/>
      <c r="O25" s="343"/>
      <c r="P25" s="343"/>
      <c r="Q25" s="344" t="s">
        <v>216</v>
      </c>
      <c r="R25" s="344"/>
      <c r="S25" s="344"/>
      <c r="T25" s="344"/>
      <c r="U25" s="337"/>
      <c r="V25" s="338"/>
    </row>
    <row r="26" spans="1:22" ht="30" customHeight="1" x14ac:dyDescent="0.2">
      <c r="A26" s="114" t="s">
        <v>217</v>
      </c>
      <c r="B26" s="339"/>
      <c r="C26" s="339"/>
      <c r="D26" s="339"/>
      <c r="E26" s="339"/>
      <c r="F26" s="339"/>
      <c r="G26" s="340" t="s">
        <v>214</v>
      </c>
      <c r="H26" s="340"/>
      <c r="I26" s="340"/>
      <c r="J26" s="339"/>
      <c r="K26" s="339"/>
      <c r="L26" s="340" t="s">
        <v>215</v>
      </c>
      <c r="M26" s="340"/>
      <c r="N26" s="340"/>
      <c r="O26" s="339"/>
      <c r="P26" s="339"/>
      <c r="Q26" s="340" t="s">
        <v>216</v>
      </c>
      <c r="R26" s="340"/>
      <c r="S26" s="340"/>
      <c r="T26" s="340"/>
      <c r="U26" s="341"/>
      <c r="V26" s="342"/>
    </row>
    <row r="27" spans="1:22" ht="28.5" customHeight="1" x14ac:dyDescent="0.2">
      <c r="A27" s="114" t="s">
        <v>218</v>
      </c>
      <c r="B27" s="339"/>
      <c r="C27" s="339"/>
      <c r="D27" s="339"/>
      <c r="E27" s="339"/>
      <c r="F27" s="339"/>
      <c r="G27" s="340" t="s">
        <v>214</v>
      </c>
      <c r="H27" s="340"/>
      <c r="I27" s="340"/>
      <c r="J27" s="339"/>
      <c r="K27" s="339"/>
      <c r="L27" s="340" t="s">
        <v>215</v>
      </c>
      <c r="M27" s="340"/>
      <c r="N27" s="340"/>
      <c r="O27" s="339"/>
      <c r="P27" s="339"/>
      <c r="Q27" s="340" t="s">
        <v>216</v>
      </c>
      <c r="R27" s="340"/>
      <c r="S27" s="340"/>
      <c r="T27" s="340"/>
      <c r="U27" s="341"/>
      <c r="V27" s="342"/>
    </row>
    <row r="28" spans="1:22" ht="14.45" customHeight="1" x14ac:dyDescent="0.2">
      <c r="A28" s="304" t="s">
        <v>219</v>
      </c>
      <c r="B28" s="305"/>
      <c r="C28" s="305"/>
      <c r="D28" s="305"/>
      <c r="E28" s="305"/>
      <c r="F28" s="305"/>
      <c r="G28" s="305"/>
      <c r="H28" s="305"/>
      <c r="I28" s="305"/>
      <c r="J28" s="305"/>
      <c r="K28" s="305"/>
      <c r="L28" s="305"/>
      <c r="M28" s="305"/>
      <c r="N28" s="305"/>
      <c r="O28" s="305"/>
      <c r="P28" s="305"/>
      <c r="Q28" s="305"/>
      <c r="R28" s="305"/>
      <c r="S28" s="305"/>
      <c r="T28" s="305"/>
      <c r="U28" s="305"/>
      <c r="V28" s="115"/>
    </row>
    <row r="29" spans="1:22" ht="14.25" customHeight="1" x14ac:dyDescent="0.2">
      <c r="A29" s="345" t="s">
        <v>220</v>
      </c>
      <c r="B29" s="346"/>
      <c r="C29" s="346"/>
      <c r="D29" s="347"/>
      <c r="E29" s="345" t="s">
        <v>221</v>
      </c>
      <c r="F29" s="346"/>
      <c r="G29" s="346"/>
      <c r="H29" s="346"/>
      <c r="I29" s="346"/>
      <c r="J29" s="347"/>
      <c r="K29" s="345" t="s">
        <v>222</v>
      </c>
      <c r="L29" s="346"/>
      <c r="M29" s="346"/>
      <c r="N29" s="346"/>
      <c r="O29" s="346"/>
      <c r="P29" s="346"/>
      <c r="Q29" s="347"/>
      <c r="R29" s="345" t="s">
        <v>223</v>
      </c>
      <c r="S29" s="346"/>
      <c r="T29" s="346"/>
      <c r="U29" s="346"/>
      <c r="V29" s="347"/>
    </row>
    <row r="30" spans="1:22" ht="21.75" customHeight="1" x14ac:dyDescent="0.2">
      <c r="A30" s="353" t="s">
        <v>224</v>
      </c>
      <c r="B30" s="354"/>
      <c r="C30" s="354"/>
      <c r="D30" s="355"/>
      <c r="E30" s="356"/>
      <c r="F30" s="339"/>
      <c r="G30" s="339"/>
      <c r="H30" s="339"/>
      <c r="I30" s="339"/>
      <c r="J30" s="342"/>
      <c r="K30" s="353" t="s">
        <v>225</v>
      </c>
      <c r="L30" s="354"/>
      <c r="M30" s="354"/>
      <c r="N30" s="354"/>
      <c r="O30" s="354"/>
      <c r="P30" s="354"/>
      <c r="Q30" s="355"/>
      <c r="R30" s="356"/>
      <c r="S30" s="339"/>
      <c r="T30" s="339"/>
      <c r="U30" s="339"/>
      <c r="V30" s="342"/>
    </row>
    <row r="31" spans="1:22" ht="14.25" customHeight="1" x14ac:dyDescent="0.2">
      <c r="A31" s="304" t="s">
        <v>226</v>
      </c>
      <c r="B31" s="305"/>
      <c r="C31" s="305"/>
      <c r="D31" s="305"/>
      <c r="E31" s="305"/>
      <c r="F31" s="305"/>
      <c r="G31" s="305"/>
      <c r="H31" s="305"/>
      <c r="I31" s="305"/>
      <c r="J31" s="305"/>
      <c r="K31" s="305"/>
      <c r="L31" s="305"/>
      <c r="M31" s="305"/>
      <c r="N31" s="305"/>
      <c r="O31" s="305"/>
      <c r="P31" s="305"/>
      <c r="Q31" s="305"/>
      <c r="R31" s="305"/>
      <c r="S31" s="305"/>
      <c r="T31" s="305"/>
      <c r="U31" s="305"/>
      <c r="V31" s="305"/>
    </row>
    <row r="32" spans="1:22" ht="23.25" customHeight="1" x14ac:dyDescent="0.2">
      <c r="A32" s="357" t="s">
        <v>227</v>
      </c>
      <c r="B32" s="358"/>
      <c r="C32" s="358"/>
      <c r="D32" s="358"/>
      <c r="E32" s="358"/>
      <c r="F32" s="358"/>
      <c r="G32" s="358"/>
      <c r="H32" s="358"/>
      <c r="I32" s="358"/>
      <c r="J32" s="358"/>
      <c r="K32" s="358"/>
      <c r="L32" s="358"/>
      <c r="M32" s="358"/>
      <c r="N32" s="358"/>
      <c r="O32" s="358"/>
      <c r="P32" s="358"/>
      <c r="Q32" s="358"/>
      <c r="R32" s="358"/>
      <c r="S32" s="358"/>
      <c r="T32" s="328"/>
      <c r="U32" s="328"/>
      <c r="V32" s="328"/>
    </row>
    <row r="33" spans="1:22" ht="29.25" customHeight="1" x14ac:dyDescent="0.2">
      <c r="A33" s="348" t="s">
        <v>228</v>
      </c>
      <c r="B33" s="349"/>
      <c r="C33" s="348" t="s">
        <v>229</v>
      </c>
      <c r="D33" s="350"/>
      <c r="E33" s="350"/>
      <c r="F33" s="349"/>
      <c r="G33" s="348" t="s">
        <v>230</v>
      </c>
      <c r="H33" s="350"/>
      <c r="I33" s="350"/>
      <c r="J33" s="349"/>
      <c r="K33" s="348" t="s">
        <v>231</v>
      </c>
      <c r="L33" s="350"/>
      <c r="M33" s="350"/>
      <c r="N33" s="350"/>
      <c r="O33" s="349"/>
      <c r="P33" s="348" t="s">
        <v>232</v>
      </c>
      <c r="Q33" s="350"/>
      <c r="R33" s="350"/>
      <c r="S33" s="350"/>
      <c r="T33" s="351"/>
      <c r="U33" s="352" t="s">
        <v>233</v>
      </c>
      <c r="V33" s="351"/>
    </row>
    <row r="34" spans="1:22" ht="17.25" customHeight="1" x14ac:dyDescent="0.2">
      <c r="A34" s="356"/>
      <c r="B34" s="342"/>
      <c r="C34" s="356"/>
      <c r="D34" s="339"/>
      <c r="E34" s="339"/>
      <c r="F34" s="342"/>
      <c r="G34" s="356"/>
      <c r="H34" s="339"/>
      <c r="I34" s="339"/>
      <c r="J34" s="342"/>
      <c r="K34" s="356"/>
      <c r="L34" s="339"/>
      <c r="M34" s="339"/>
      <c r="N34" s="339"/>
      <c r="O34" s="342"/>
      <c r="P34" s="356"/>
      <c r="Q34" s="339"/>
      <c r="R34" s="339"/>
      <c r="S34" s="339"/>
      <c r="T34" s="342"/>
      <c r="U34" s="356"/>
      <c r="V34" s="342"/>
    </row>
    <row r="35" spans="1:22" ht="13.5" customHeight="1" x14ac:dyDescent="0.2">
      <c r="A35" s="356"/>
      <c r="B35" s="342"/>
      <c r="C35" s="356"/>
      <c r="D35" s="339"/>
      <c r="E35" s="339"/>
      <c r="F35" s="342"/>
      <c r="G35" s="356"/>
      <c r="H35" s="339"/>
      <c r="I35" s="339"/>
      <c r="J35" s="342"/>
      <c r="K35" s="356"/>
      <c r="L35" s="339"/>
      <c r="M35" s="339"/>
      <c r="N35" s="339"/>
      <c r="O35" s="342"/>
      <c r="P35" s="356"/>
      <c r="Q35" s="339"/>
      <c r="R35" s="339"/>
      <c r="S35" s="339"/>
      <c r="T35" s="342"/>
      <c r="U35" s="356"/>
      <c r="V35" s="342"/>
    </row>
    <row r="36" spans="1:22" ht="17.25" customHeight="1" x14ac:dyDescent="0.2">
      <c r="A36" s="356"/>
      <c r="B36" s="342"/>
      <c r="C36" s="356"/>
      <c r="D36" s="339"/>
      <c r="E36" s="339"/>
      <c r="F36" s="342"/>
      <c r="G36" s="356"/>
      <c r="H36" s="339"/>
      <c r="I36" s="339"/>
      <c r="J36" s="363"/>
      <c r="K36" s="364"/>
      <c r="L36" s="365"/>
      <c r="M36" s="365"/>
      <c r="N36" s="365"/>
      <c r="O36" s="363"/>
      <c r="P36" s="364"/>
      <c r="Q36" s="365"/>
      <c r="R36" s="365"/>
      <c r="S36" s="365"/>
      <c r="T36" s="363"/>
      <c r="U36" s="364"/>
      <c r="V36" s="363"/>
    </row>
    <row r="37" spans="1:22" ht="19.5" customHeight="1" x14ac:dyDescent="0.2">
      <c r="A37" s="359" t="s">
        <v>234</v>
      </c>
      <c r="B37" s="360"/>
      <c r="C37" s="360"/>
      <c r="D37" s="360"/>
      <c r="E37" s="360"/>
      <c r="F37" s="360"/>
      <c r="G37" s="360"/>
      <c r="H37" s="360"/>
      <c r="I37" s="360"/>
      <c r="J37" s="328"/>
      <c r="K37" s="328"/>
      <c r="L37" s="328"/>
      <c r="M37" s="328"/>
      <c r="N37" s="328"/>
      <c r="O37" s="328"/>
      <c r="P37" s="328"/>
      <c r="Q37" s="328"/>
      <c r="R37" s="328"/>
      <c r="S37" s="328"/>
      <c r="T37" s="328"/>
      <c r="U37" s="328"/>
      <c r="V37" s="328"/>
    </row>
    <row r="38" spans="1:22" ht="45.75" customHeight="1" x14ac:dyDescent="0.2">
      <c r="A38" s="361" t="s">
        <v>235</v>
      </c>
      <c r="B38" s="361"/>
      <c r="C38" s="361"/>
      <c r="D38" s="361"/>
      <c r="E38" s="361"/>
      <c r="F38" s="361"/>
      <c r="G38" s="361"/>
      <c r="H38" s="361"/>
      <c r="I38" s="361"/>
      <c r="J38" s="361"/>
      <c r="K38" s="361"/>
      <c r="L38" s="362">
        <f>B7</f>
        <v>0</v>
      </c>
      <c r="M38" s="362"/>
      <c r="N38" s="362"/>
      <c r="O38" s="362"/>
      <c r="P38" s="362"/>
      <c r="Q38" s="362"/>
      <c r="R38" s="362"/>
      <c r="S38" s="362"/>
      <c r="T38" s="84"/>
      <c r="U38" s="84"/>
    </row>
  </sheetData>
  <mergeCells count="127">
    <mergeCell ref="A37:I37"/>
    <mergeCell ref="J37:V37"/>
    <mergeCell ref="A38:K38"/>
    <mergeCell ref="L38:S38"/>
    <mergeCell ref="A36:B36"/>
    <mergeCell ref="C36:F36"/>
    <mergeCell ref="G36:J36"/>
    <mergeCell ref="K36:O36"/>
    <mergeCell ref="P36:T36"/>
    <mergeCell ref="U36:V36"/>
    <mergeCell ref="A35:B35"/>
    <mergeCell ref="C35:F35"/>
    <mergeCell ref="G35:J35"/>
    <mergeCell ref="K35:O35"/>
    <mergeCell ref="P35:T35"/>
    <mergeCell ref="U35:V35"/>
    <mergeCell ref="A34:B34"/>
    <mergeCell ref="C34:F34"/>
    <mergeCell ref="G34:J34"/>
    <mergeCell ref="K34:O34"/>
    <mergeCell ref="P34:T34"/>
    <mergeCell ref="U34:V34"/>
    <mergeCell ref="A33:B33"/>
    <mergeCell ref="C33:F33"/>
    <mergeCell ref="G33:J33"/>
    <mergeCell ref="K33:O33"/>
    <mergeCell ref="P33:T33"/>
    <mergeCell ref="U33:V33"/>
    <mergeCell ref="A30:D30"/>
    <mergeCell ref="E30:J30"/>
    <mergeCell ref="K30:Q30"/>
    <mergeCell ref="R30:V30"/>
    <mergeCell ref="A31:V31"/>
    <mergeCell ref="A32:S32"/>
    <mergeCell ref="T32:V32"/>
    <mergeCell ref="U27:V27"/>
    <mergeCell ref="A28:U28"/>
    <mergeCell ref="A29:D29"/>
    <mergeCell ref="E29:J29"/>
    <mergeCell ref="K29:Q29"/>
    <mergeCell ref="R29:V29"/>
    <mergeCell ref="B27:F27"/>
    <mergeCell ref="G27:I27"/>
    <mergeCell ref="J27:K27"/>
    <mergeCell ref="L27:N27"/>
    <mergeCell ref="O27:P27"/>
    <mergeCell ref="Q27:T27"/>
    <mergeCell ref="U25:V25"/>
    <mergeCell ref="B26:F26"/>
    <mergeCell ref="G26:I26"/>
    <mergeCell ref="J26:K26"/>
    <mergeCell ref="L26:N26"/>
    <mergeCell ref="O26:P26"/>
    <mergeCell ref="Q26:T26"/>
    <mergeCell ref="U26:V26"/>
    <mergeCell ref="B25:F25"/>
    <mergeCell ref="G25:I25"/>
    <mergeCell ref="J25:K25"/>
    <mergeCell ref="L25:N25"/>
    <mergeCell ref="O25:P25"/>
    <mergeCell ref="Q25:T25"/>
    <mergeCell ref="B23:C23"/>
    <mergeCell ref="D23:H23"/>
    <mergeCell ref="I23:N23"/>
    <mergeCell ref="O23:T23"/>
    <mergeCell ref="U23:V23"/>
    <mergeCell ref="A24:J24"/>
    <mergeCell ref="K24:V24"/>
    <mergeCell ref="A21:E21"/>
    <mergeCell ref="F21:N21"/>
    <mergeCell ref="O21:T21"/>
    <mergeCell ref="U21:V21"/>
    <mergeCell ref="A22:C22"/>
    <mergeCell ref="D22:N22"/>
    <mergeCell ref="O22:T22"/>
    <mergeCell ref="U22:V22"/>
    <mergeCell ref="A18:N18"/>
    <mergeCell ref="O18:V18"/>
    <mergeCell ref="B19:K19"/>
    <mergeCell ref="L19:O19"/>
    <mergeCell ref="P19:V19"/>
    <mergeCell ref="A20:V20"/>
    <mergeCell ref="B16:G16"/>
    <mergeCell ref="H16:J16"/>
    <mergeCell ref="K16:P16"/>
    <mergeCell ref="Q16:T16"/>
    <mergeCell ref="U16:V16"/>
    <mergeCell ref="A17:C17"/>
    <mergeCell ref="D17:E17"/>
    <mergeCell ref="F17:J17"/>
    <mergeCell ref="M17:P17"/>
    <mergeCell ref="Q17:V17"/>
    <mergeCell ref="B14:C14"/>
    <mergeCell ref="D14:F14"/>
    <mergeCell ref="G14:R14"/>
    <mergeCell ref="S14:T14"/>
    <mergeCell ref="U14:V14"/>
    <mergeCell ref="A15:V15"/>
    <mergeCell ref="S10:V10"/>
    <mergeCell ref="A11:C12"/>
    <mergeCell ref="D11:R12"/>
    <mergeCell ref="S11:V11"/>
    <mergeCell ref="S12:V12"/>
    <mergeCell ref="B13:H13"/>
    <mergeCell ref="J13:R13"/>
    <mergeCell ref="S13:T13"/>
    <mergeCell ref="U13:V13"/>
    <mergeCell ref="A7:A8"/>
    <mergeCell ref="B7:R8"/>
    <mergeCell ref="S7:V7"/>
    <mergeCell ref="S8:V8"/>
    <mergeCell ref="A9:A10"/>
    <mergeCell ref="B9:M10"/>
    <mergeCell ref="N9:R9"/>
    <mergeCell ref="S9:V9"/>
    <mergeCell ref="N10:R10"/>
    <mergeCell ref="A1:U1"/>
    <mergeCell ref="A2:A3"/>
    <mergeCell ref="B2:V2"/>
    <mergeCell ref="B3:V3"/>
    <mergeCell ref="A4:A6"/>
    <mergeCell ref="B4:V4"/>
    <mergeCell ref="B5:V5"/>
    <mergeCell ref="B6:C6"/>
    <mergeCell ref="D6:L6"/>
    <mergeCell ref="M6:O6"/>
    <mergeCell ref="P6:V6"/>
  </mergeCells>
  <pageMargins left="0.7" right="0.7" top="0.75" bottom="0.75" header="0.3" footer="0.3"/>
  <pageSetup paperSize="9" scale="55" fitToHeight="0" orientation="portrait" horizontalDpi="4294967295" verticalDpi="4294967295" r:id="rId1"/>
  <drawing r:id="rId2"/>
  <legacyDrawing r:id="rId3"/>
  <mc:AlternateContent xmlns:mc="http://schemas.openxmlformats.org/markup-compatibility/2006">
    <mc:Choice Requires="x14">
      <controls>
        <mc:AlternateContent xmlns:mc="http://schemas.openxmlformats.org/markup-compatibility/2006">
          <mc:Choice Requires="x14">
            <control shapeId="9217" r:id="rId4" name="Drop Down 1">
              <controlPr defaultSize="0" autoLine="0" autoPict="0">
                <anchor moveWithCells="1">
                  <from>
                    <xdr:col>9</xdr:col>
                    <xdr:colOff>85725</xdr:colOff>
                    <xdr:row>36</xdr:row>
                    <xdr:rowOff>19050</xdr:rowOff>
                  </from>
                  <to>
                    <xdr:col>11</xdr:col>
                    <xdr:colOff>352425</xdr:colOff>
                    <xdr:row>36</xdr:row>
                    <xdr:rowOff>228600</xdr:rowOff>
                  </to>
                </anchor>
              </controlPr>
            </control>
          </mc:Choice>
        </mc:AlternateContent>
        <mc:AlternateContent xmlns:mc="http://schemas.openxmlformats.org/markup-compatibility/2006">
          <mc:Choice Requires="x14">
            <control shapeId="9218" r:id="rId5" name="Drop Down 2">
              <controlPr defaultSize="0" autoLine="0" autoPict="0">
                <anchor moveWithCells="1">
                  <from>
                    <xdr:col>5</xdr:col>
                    <xdr:colOff>76200</xdr:colOff>
                    <xdr:row>20</xdr:row>
                    <xdr:rowOff>38100</xdr:rowOff>
                  </from>
                  <to>
                    <xdr:col>10</xdr:col>
                    <xdr:colOff>161925</xdr:colOff>
                    <xdr:row>20</xdr:row>
                    <xdr:rowOff>228600</xdr:rowOff>
                  </to>
                </anchor>
              </controlPr>
            </control>
          </mc:Choice>
        </mc:AlternateContent>
        <mc:AlternateContent xmlns:mc="http://schemas.openxmlformats.org/markup-compatibility/2006">
          <mc:Choice Requires="x14">
            <control shapeId="9219" r:id="rId6" name="Drop Down 3">
              <controlPr defaultSize="0" autoLine="0" autoPict="0">
                <anchor moveWithCells="1">
                  <from>
                    <xdr:col>10</xdr:col>
                    <xdr:colOff>114300</xdr:colOff>
                    <xdr:row>23</xdr:row>
                    <xdr:rowOff>38100</xdr:rowOff>
                  </from>
                  <to>
                    <xdr:col>11</xdr:col>
                    <xdr:colOff>295275</xdr:colOff>
                    <xdr:row>23</xdr:row>
                    <xdr:rowOff>219075</xdr:rowOff>
                  </to>
                </anchor>
              </controlPr>
            </control>
          </mc:Choice>
        </mc:AlternateContent>
        <mc:AlternateContent xmlns:mc="http://schemas.openxmlformats.org/markup-compatibility/2006">
          <mc:Choice Requires="x14">
            <control shapeId="9220" r:id="rId7" name="Drop Down 4">
              <controlPr defaultSize="0" autoLine="0" autoPict="0">
                <anchor moveWithCells="1">
                  <from>
                    <xdr:col>20</xdr:col>
                    <xdr:colOff>38100</xdr:colOff>
                    <xdr:row>20</xdr:row>
                    <xdr:rowOff>57150</xdr:rowOff>
                  </from>
                  <to>
                    <xdr:col>21</xdr:col>
                    <xdr:colOff>19050</xdr:colOff>
                    <xdr:row>20</xdr:row>
                    <xdr:rowOff>228600</xdr:rowOff>
                  </to>
                </anchor>
              </controlPr>
            </control>
          </mc:Choice>
        </mc:AlternateContent>
        <mc:AlternateContent xmlns:mc="http://schemas.openxmlformats.org/markup-compatibility/2006">
          <mc:Choice Requires="x14">
            <control shapeId="9221" r:id="rId8" name="Drop Down 5">
              <controlPr defaultSize="0" autoLine="0" autoPict="0">
                <anchor moveWithCells="1">
                  <from>
                    <xdr:col>19</xdr:col>
                    <xdr:colOff>66675</xdr:colOff>
                    <xdr:row>31</xdr:row>
                    <xdr:rowOff>47625</xdr:rowOff>
                  </from>
                  <to>
                    <xdr:col>20</xdr:col>
                    <xdr:colOff>1323975</xdr:colOff>
                    <xdr:row>31</xdr:row>
                    <xdr:rowOff>238125</xdr:rowOff>
                  </to>
                </anchor>
              </controlPr>
            </control>
          </mc:Choice>
        </mc:AlternateContent>
        <mc:AlternateContent xmlns:mc="http://schemas.openxmlformats.org/markup-compatibility/2006">
          <mc:Choice Requires="x14">
            <control shapeId="9222" r:id="rId9" name="Drop Down 6">
              <controlPr defaultSize="0" autoLine="0" autoPict="0">
                <anchor moveWithCells="1">
                  <from>
                    <xdr:col>20</xdr:col>
                    <xdr:colOff>47625</xdr:colOff>
                    <xdr:row>22</xdr:row>
                    <xdr:rowOff>47625</xdr:rowOff>
                  </from>
                  <to>
                    <xdr:col>21</xdr:col>
                    <xdr:colOff>0</xdr:colOff>
                    <xdr:row>22</xdr:row>
                    <xdr:rowOff>247650</xdr:rowOff>
                  </to>
                </anchor>
              </controlPr>
            </control>
          </mc:Choice>
        </mc:AlternateContent>
        <mc:AlternateContent xmlns:mc="http://schemas.openxmlformats.org/markup-compatibility/2006">
          <mc:Choice Requires="x14">
            <control shapeId="9223" r:id="rId10" name="Drop Down 7">
              <controlPr defaultSize="0" autoLine="0" autoPict="0">
                <anchor moveWithCells="1">
                  <from>
                    <xdr:col>8</xdr:col>
                    <xdr:colOff>295275</xdr:colOff>
                    <xdr:row>22</xdr:row>
                    <xdr:rowOff>219075</xdr:rowOff>
                  </from>
                  <to>
                    <xdr:col>12</xdr:col>
                    <xdr:colOff>295275</xdr:colOff>
                    <xdr:row>22</xdr:row>
                    <xdr:rowOff>400050</xdr:rowOff>
                  </to>
                </anchor>
              </controlPr>
            </control>
          </mc:Choice>
        </mc:AlternateContent>
        <mc:AlternateContent xmlns:mc="http://schemas.openxmlformats.org/markup-compatibility/2006">
          <mc:Choice Requires="x14">
            <control shapeId="9224" r:id="rId11" name="Drop Down 8">
              <controlPr defaultSize="0" autoLine="0" autoPict="0">
                <anchor moveWithCells="1">
                  <from>
                    <xdr:col>0</xdr:col>
                    <xdr:colOff>47625</xdr:colOff>
                    <xdr:row>22</xdr:row>
                    <xdr:rowOff>238125</xdr:rowOff>
                  </from>
                  <to>
                    <xdr:col>0</xdr:col>
                    <xdr:colOff>1181100</xdr:colOff>
                    <xdr:row>22</xdr:row>
                    <xdr:rowOff>447675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14"/>
  <sheetViews>
    <sheetView view="pageBreakPreview" zoomScaleNormal="100" zoomScaleSheetLayoutView="100" workbookViewId="0">
      <selection activeCell="A9" sqref="A9:N9"/>
    </sheetView>
  </sheetViews>
  <sheetFormatPr defaultRowHeight="12.75" x14ac:dyDescent="0.2"/>
  <cols>
    <col min="1" max="1" width="20.5" customWidth="1"/>
    <col min="2" max="2" width="12.5" customWidth="1"/>
    <col min="3" max="3" width="16.1640625" customWidth="1"/>
    <col min="4" max="4" width="2.6640625" customWidth="1"/>
    <col min="5" max="5" width="10.6640625" customWidth="1"/>
    <col min="6" max="6" width="3.1640625" customWidth="1"/>
    <col min="7" max="7" width="5.1640625" customWidth="1"/>
    <col min="8" max="8" width="6.1640625" customWidth="1"/>
    <col min="9" max="9" width="10" customWidth="1"/>
    <col min="10" max="10" width="20.6640625" customWidth="1"/>
    <col min="11" max="11" width="6.83203125" customWidth="1"/>
    <col min="12" max="12" width="4" customWidth="1"/>
    <col min="13" max="13" width="6.1640625" customWidth="1"/>
    <col min="14" max="14" width="8" customWidth="1"/>
  </cols>
  <sheetData>
    <row r="1" spans="1:14" ht="14.25" customHeight="1" x14ac:dyDescent="0.2">
      <c r="A1" s="366" t="s">
        <v>236</v>
      </c>
      <c r="B1" s="367"/>
      <c r="C1" s="367"/>
      <c r="D1" s="367"/>
      <c r="E1" s="367"/>
      <c r="F1" s="367"/>
      <c r="G1" s="367"/>
      <c r="H1" s="367"/>
      <c r="I1" s="367"/>
      <c r="J1" s="367"/>
      <c r="K1" s="367"/>
      <c r="L1" s="367"/>
      <c r="M1" s="367"/>
      <c r="N1" s="367"/>
    </row>
    <row r="2" spans="1:14" ht="12.95" customHeight="1" x14ac:dyDescent="0.2">
      <c r="A2" s="368" t="s">
        <v>237</v>
      </c>
      <c r="B2" s="369"/>
      <c r="C2" s="369"/>
      <c r="D2" s="369"/>
      <c r="E2" s="369"/>
      <c r="F2" s="369"/>
      <c r="G2" s="369"/>
      <c r="H2" s="369"/>
      <c r="I2" s="369"/>
      <c r="J2" s="369"/>
      <c r="K2" s="369"/>
      <c r="L2" s="369"/>
      <c r="M2" s="369"/>
      <c r="N2" s="370"/>
    </row>
    <row r="3" spans="1:14" ht="17.25" customHeight="1" x14ac:dyDescent="0.2">
      <c r="A3" s="371" t="s">
        <v>238</v>
      </c>
      <c r="B3" s="372"/>
      <c r="C3" s="372"/>
      <c r="D3" s="372"/>
      <c r="E3" s="372"/>
      <c r="F3" s="372"/>
      <c r="G3" s="372"/>
      <c r="H3" s="372"/>
      <c r="I3" s="372"/>
      <c r="J3" s="372"/>
      <c r="K3" s="372"/>
      <c r="L3" s="373"/>
      <c r="M3" s="374"/>
      <c r="N3" s="375"/>
    </row>
    <row r="4" spans="1:14" ht="16.5" customHeight="1" x14ac:dyDescent="0.2">
      <c r="A4" s="371" t="s">
        <v>239</v>
      </c>
      <c r="B4" s="372"/>
      <c r="C4" s="372"/>
      <c r="D4" s="372"/>
      <c r="E4" s="372"/>
      <c r="F4" s="372"/>
      <c r="G4" s="372"/>
      <c r="H4" s="372"/>
      <c r="I4" s="372"/>
      <c r="J4" s="372"/>
      <c r="K4" s="376"/>
      <c r="L4" s="377"/>
      <c r="M4" s="378"/>
      <c r="N4" s="379"/>
    </row>
    <row r="6" spans="1:14" ht="346.5" customHeight="1" x14ac:dyDescent="0.2">
      <c r="A6" s="381" t="s">
        <v>240</v>
      </c>
      <c r="B6" s="382"/>
      <c r="C6" s="382"/>
      <c r="D6" s="382"/>
      <c r="E6" s="382"/>
      <c r="F6" s="382"/>
      <c r="G6" s="382"/>
      <c r="H6" s="382"/>
      <c r="I6" s="382"/>
      <c r="J6" s="382"/>
      <c r="K6" s="382"/>
      <c r="L6" s="382"/>
      <c r="M6" s="382"/>
      <c r="N6" s="382"/>
    </row>
    <row r="7" spans="1:14" ht="193.5" customHeight="1" x14ac:dyDescent="0.2">
      <c r="A7" s="383" t="s">
        <v>241</v>
      </c>
      <c r="B7" s="384"/>
      <c r="C7" s="384"/>
      <c r="D7" s="384"/>
      <c r="E7" s="384"/>
      <c r="F7" s="384"/>
      <c r="G7" s="384"/>
      <c r="H7" s="384"/>
      <c r="I7" s="384"/>
      <c r="J7" s="384"/>
      <c r="K7" s="384"/>
      <c r="L7" s="384"/>
      <c r="M7" s="384"/>
      <c r="N7" s="384"/>
    </row>
    <row r="8" spans="1:14" ht="39" customHeight="1" x14ac:dyDescent="0.2">
      <c r="A8" s="385" t="s">
        <v>242</v>
      </c>
      <c r="B8" s="385"/>
      <c r="C8" s="385"/>
      <c r="D8" s="385"/>
      <c r="E8" s="385"/>
      <c r="F8" s="385"/>
      <c r="G8" s="385"/>
      <c r="H8" s="385"/>
      <c r="I8" s="385"/>
      <c r="J8" s="385"/>
      <c r="K8" s="385"/>
      <c r="L8" s="385"/>
      <c r="M8" s="385"/>
      <c r="N8" s="385"/>
    </row>
    <row r="9" spans="1:14" ht="24.75" customHeight="1" x14ac:dyDescent="0.2">
      <c r="A9" s="386" t="s">
        <v>243</v>
      </c>
      <c r="B9" s="386"/>
      <c r="C9" s="386"/>
      <c r="D9" s="386"/>
      <c r="E9" s="386"/>
      <c r="F9" s="386"/>
      <c r="G9" s="386"/>
      <c r="H9" s="386"/>
      <c r="I9" s="386"/>
      <c r="J9" s="386"/>
      <c r="K9" s="386"/>
      <c r="L9" s="386"/>
      <c r="M9" s="386"/>
      <c r="N9" s="386"/>
    </row>
    <row r="10" spans="1:14" ht="31.5" customHeight="1" x14ac:dyDescent="0.2">
      <c r="A10" s="383" t="s">
        <v>244</v>
      </c>
      <c r="B10" s="383"/>
      <c r="C10" s="383"/>
      <c r="D10" s="383"/>
      <c r="E10" s="383"/>
      <c r="F10" s="383"/>
      <c r="G10" s="383"/>
      <c r="H10" s="383"/>
      <c r="I10" s="383"/>
      <c r="J10" s="383"/>
      <c r="K10" s="383"/>
      <c r="L10" s="383"/>
      <c r="M10" s="383"/>
      <c r="N10" s="383"/>
    </row>
    <row r="11" spans="1:14" ht="20.25" customHeight="1" x14ac:dyDescent="0.2">
      <c r="A11" s="387" t="s">
        <v>245</v>
      </c>
      <c r="B11" s="284"/>
      <c r="C11" s="284"/>
      <c r="D11" s="388" t="s">
        <v>246</v>
      </c>
      <c r="E11" s="388"/>
      <c r="F11" s="388"/>
      <c r="G11" s="388"/>
      <c r="H11" s="388"/>
      <c r="I11" s="388"/>
      <c r="J11" s="388" t="s">
        <v>86</v>
      </c>
      <c r="K11" s="388"/>
      <c r="L11" s="388"/>
      <c r="M11" s="388"/>
      <c r="N11" s="388"/>
    </row>
    <row r="12" spans="1:14" ht="20.25" customHeight="1" x14ac:dyDescent="0.2">
      <c r="A12" s="380">
        <f>Анкета_с1!B7</f>
        <v>0</v>
      </c>
      <c r="B12" s="380"/>
      <c r="C12" s="380"/>
      <c r="D12" s="116"/>
      <c r="E12" s="380"/>
      <c r="F12" s="380"/>
      <c r="G12" s="380"/>
      <c r="H12" s="380"/>
      <c r="I12" s="380"/>
      <c r="J12" s="380"/>
      <c r="K12" s="380"/>
      <c r="L12" s="380"/>
      <c r="M12" s="380"/>
      <c r="N12" s="380"/>
    </row>
    <row r="14" spans="1:14" x14ac:dyDescent="0.2">
      <c r="A14" s="128" t="s">
        <v>259</v>
      </c>
    </row>
  </sheetData>
  <mergeCells count="17">
    <mergeCell ref="A12:C12"/>
    <mergeCell ref="E12:I12"/>
    <mergeCell ref="J12:N12"/>
    <mergeCell ref="A6:N6"/>
    <mergeCell ref="A7:N7"/>
    <mergeCell ref="A8:N8"/>
    <mergeCell ref="A9:N9"/>
    <mergeCell ref="A10:N10"/>
    <mergeCell ref="A11:C11"/>
    <mergeCell ref="D11:I11"/>
    <mergeCell ref="J11:N11"/>
    <mergeCell ref="A1:N1"/>
    <mergeCell ref="A2:N2"/>
    <mergeCell ref="A3:K3"/>
    <mergeCell ref="L3:N3"/>
    <mergeCell ref="A4:K4"/>
    <mergeCell ref="L4:N4"/>
  </mergeCells>
  <hyperlinks>
    <hyperlink ref="A14" r:id="rId1"/>
  </hyperlinks>
  <pageMargins left="0.7" right="0.7" top="0.75" bottom="0.75" header="0.3" footer="0.3"/>
  <pageSetup paperSize="9" scale="62" orientation="portrait" horizontalDpi="4294967295" verticalDpi="4294967295" r:id="rId2"/>
  <drawing r:id="rId3"/>
  <legacyDrawing r:id="rId4"/>
  <mc:AlternateContent xmlns:mc="http://schemas.openxmlformats.org/markup-compatibility/2006">
    <mc:Choice Requires="x14">
      <controls>
        <mc:AlternateContent xmlns:mc="http://schemas.openxmlformats.org/markup-compatibility/2006">
          <mc:Choice Requires="x14">
            <control shapeId="10241" r:id="rId5" name="Drop Down 1">
              <controlPr defaultSize="0" autoLine="0" autoPict="0">
                <anchor moveWithCells="1">
                  <from>
                    <xdr:col>11</xdr:col>
                    <xdr:colOff>28575</xdr:colOff>
                    <xdr:row>2</xdr:row>
                    <xdr:rowOff>19050</xdr:rowOff>
                  </from>
                  <to>
                    <xdr:col>12</xdr:col>
                    <xdr:colOff>295275</xdr:colOff>
                    <xdr:row>2</xdr:row>
                    <xdr:rowOff>200025</xdr:rowOff>
                  </to>
                </anchor>
              </controlPr>
            </control>
          </mc:Choice>
        </mc:AlternateContent>
        <mc:AlternateContent xmlns:mc="http://schemas.openxmlformats.org/markup-compatibility/2006">
          <mc:Choice Requires="x14">
            <control shapeId="10242" r:id="rId6" name="Drop Down 2">
              <controlPr defaultSize="0" autoLine="0" autoPict="0">
                <anchor moveWithCells="1">
                  <from>
                    <xdr:col>11</xdr:col>
                    <xdr:colOff>28575</xdr:colOff>
                    <xdr:row>3</xdr:row>
                    <xdr:rowOff>19050</xdr:rowOff>
                  </from>
                  <to>
                    <xdr:col>12</xdr:col>
                    <xdr:colOff>295275</xdr:colOff>
                    <xdr:row>3</xdr:row>
                    <xdr:rowOff>200025</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pageSetUpPr fitToPage="1"/>
  </sheetPr>
  <dimension ref="A1:I48"/>
  <sheetViews>
    <sheetView view="pageBreakPreview" zoomScaleNormal="100" zoomScaleSheetLayoutView="100" workbookViewId="0">
      <selection activeCell="A17" sqref="A17:H17"/>
    </sheetView>
  </sheetViews>
  <sheetFormatPr defaultRowHeight="12.75" x14ac:dyDescent="0.2"/>
  <cols>
    <col min="1" max="1" width="34" customWidth="1"/>
    <col min="2" max="2" width="20" customWidth="1"/>
    <col min="3" max="3" width="13.83203125" customWidth="1"/>
    <col min="4" max="4" width="17.33203125" customWidth="1"/>
    <col min="5" max="5" width="16.5" customWidth="1"/>
    <col min="6" max="6" width="12.5" customWidth="1"/>
    <col min="7" max="7" width="19.83203125" customWidth="1"/>
    <col min="8" max="8" width="14.1640625" customWidth="1"/>
  </cols>
  <sheetData>
    <row r="1" spans="1:9" ht="19.5" customHeight="1" x14ac:dyDescent="0.2">
      <c r="A1" s="389" t="s">
        <v>247</v>
      </c>
      <c r="B1" s="389"/>
      <c r="C1" s="389"/>
      <c r="D1" s="389"/>
      <c r="E1" s="389"/>
      <c r="F1" s="389"/>
      <c r="G1" s="389"/>
      <c r="H1" s="389"/>
      <c r="I1" s="84"/>
    </row>
    <row r="2" spans="1:9" ht="17.25" customHeight="1" x14ac:dyDescent="0.2">
      <c r="A2" s="390"/>
      <c r="B2" s="390"/>
      <c r="C2" s="390"/>
      <c r="D2" s="390"/>
      <c r="E2" s="390"/>
      <c r="F2" s="390"/>
      <c r="G2" s="390"/>
      <c r="H2" s="390"/>
    </row>
    <row r="3" spans="1:9" ht="23.25" customHeight="1" x14ac:dyDescent="0.2">
      <c r="A3" s="392" t="s">
        <v>248</v>
      </c>
      <c r="B3" s="393"/>
      <c r="C3" s="395">
        <f>'Карточка лизингополучателя'!B5</f>
        <v>0</v>
      </c>
      <c r="D3" s="396"/>
      <c r="E3" s="396"/>
      <c r="F3" s="396"/>
      <c r="G3" s="396"/>
      <c r="H3" s="396"/>
    </row>
    <row r="4" spans="1:9" ht="21.75" customHeight="1" x14ac:dyDescent="0.2">
      <c r="A4" s="394" t="s">
        <v>249</v>
      </c>
      <c r="B4" s="394"/>
      <c r="C4" s="397">
        <f>'Карточка поручителя ЮЛ'!B5</f>
        <v>0</v>
      </c>
      <c r="D4" s="398"/>
      <c r="E4" s="398"/>
      <c r="F4" s="398"/>
      <c r="G4" s="398"/>
      <c r="H4" s="398"/>
    </row>
    <row r="5" spans="1:9" ht="15" customHeight="1" x14ac:dyDescent="0.2">
      <c r="A5" s="394"/>
      <c r="B5" s="394"/>
      <c r="C5" s="394" t="s">
        <v>250</v>
      </c>
      <c r="D5" s="394"/>
      <c r="E5" s="394"/>
      <c r="F5" s="394"/>
      <c r="G5" s="394"/>
      <c r="H5" s="394"/>
    </row>
    <row r="6" spans="1:9" ht="30.75" customHeight="1" x14ac:dyDescent="0.2">
      <c r="A6" s="177" t="s">
        <v>28</v>
      </c>
      <c r="B6" s="178"/>
      <c r="C6" s="178"/>
      <c r="D6" s="178"/>
      <c r="E6" s="178"/>
      <c r="F6" s="178"/>
      <c r="G6" s="178"/>
      <c r="H6" s="178"/>
    </row>
    <row r="7" spans="1:9" ht="18" customHeight="1" x14ac:dyDescent="0.2">
      <c r="A7" s="4" t="s">
        <v>29</v>
      </c>
      <c r="B7" s="139"/>
      <c r="C7" s="139"/>
      <c r="D7" s="139"/>
      <c r="E7" s="139"/>
      <c r="F7" s="139"/>
      <c r="G7" s="139"/>
      <c r="H7" s="139"/>
    </row>
    <row r="8" spans="1:9" ht="18" customHeight="1" x14ac:dyDescent="0.2">
      <c r="A8" s="4" t="s">
        <v>30</v>
      </c>
      <c r="B8" s="139"/>
      <c r="C8" s="139"/>
      <c r="D8" s="139"/>
      <c r="E8" s="139"/>
      <c r="F8" s="139"/>
      <c r="G8" s="139"/>
      <c r="H8" s="139"/>
    </row>
    <row r="9" spans="1:9" ht="18" customHeight="1" x14ac:dyDescent="0.2">
      <c r="A9" s="4" t="s">
        <v>154</v>
      </c>
      <c r="B9" s="179"/>
      <c r="C9" s="180"/>
      <c r="D9" s="180"/>
      <c r="E9" s="180"/>
      <c r="F9" s="180"/>
      <c r="G9" s="180"/>
      <c r="H9" s="181"/>
    </row>
    <row r="10" spans="1:9" ht="27.75" customHeight="1" x14ac:dyDescent="0.2">
      <c r="A10" s="4" t="s">
        <v>31</v>
      </c>
      <c r="B10" s="143"/>
      <c r="C10" s="143"/>
      <c r="D10" s="163" t="s">
        <v>32</v>
      </c>
      <c r="E10" s="163"/>
      <c r="F10" s="118"/>
      <c r="G10" s="118"/>
      <c r="H10" s="119"/>
    </row>
    <row r="11" spans="1:9" ht="26.25" customHeight="1" x14ac:dyDescent="0.2">
      <c r="A11" s="4" t="s">
        <v>33</v>
      </c>
      <c r="B11" s="117"/>
      <c r="C11" s="118"/>
      <c r="D11" s="391" t="s">
        <v>251</v>
      </c>
      <c r="E11" s="391"/>
      <c r="F11" s="118"/>
      <c r="G11" s="118"/>
      <c r="H11" s="119"/>
    </row>
    <row r="12" spans="1:9" ht="13.5" customHeight="1" x14ac:dyDescent="0.2">
      <c r="A12" s="164" t="s">
        <v>252</v>
      </c>
      <c r="B12" s="165"/>
      <c r="C12" s="165"/>
      <c r="D12" s="165"/>
      <c r="E12" s="165"/>
      <c r="F12" s="165"/>
      <c r="G12" s="163" t="s">
        <v>35</v>
      </c>
      <c r="H12" s="163"/>
    </row>
    <row r="13" spans="1:9" ht="18" customHeight="1" x14ac:dyDescent="0.2">
      <c r="A13" s="166"/>
      <c r="B13" s="167"/>
      <c r="C13" s="167"/>
      <c r="D13" s="167"/>
      <c r="E13" s="167"/>
      <c r="F13" s="167"/>
      <c r="G13" s="139"/>
      <c r="H13" s="139"/>
    </row>
    <row r="14" spans="1:9" ht="18" customHeight="1" x14ac:dyDescent="0.2">
      <c r="A14" s="166"/>
      <c r="B14" s="167"/>
      <c r="C14" s="167"/>
      <c r="D14" s="167"/>
      <c r="E14" s="167"/>
      <c r="F14" s="167"/>
      <c r="G14" s="139"/>
      <c r="H14" s="139"/>
    </row>
    <row r="15" spans="1:9" ht="18" customHeight="1" x14ac:dyDescent="0.2">
      <c r="A15" s="140"/>
      <c r="B15" s="141"/>
      <c r="C15" s="141"/>
      <c r="D15" s="141"/>
      <c r="E15" s="141"/>
      <c r="F15" s="141"/>
      <c r="G15" s="142"/>
      <c r="H15" s="142"/>
    </row>
    <row r="16" spans="1:9" ht="18" customHeight="1" x14ac:dyDescent="0.2">
      <c r="A16" s="143"/>
      <c r="B16" s="143"/>
      <c r="C16" s="143"/>
      <c r="D16" s="143"/>
      <c r="E16" s="143"/>
      <c r="F16" s="143"/>
      <c r="G16" s="139"/>
      <c r="H16" s="139"/>
    </row>
    <row r="17" spans="1:8" ht="25.5" customHeight="1" x14ac:dyDescent="0.2">
      <c r="A17" s="175" t="s">
        <v>156</v>
      </c>
      <c r="B17" s="175"/>
      <c r="C17" s="175"/>
      <c r="D17" s="175"/>
      <c r="E17" s="175"/>
      <c r="F17" s="175"/>
      <c r="G17" s="175"/>
      <c r="H17" s="176"/>
    </row>
    <row r="18" spans="1:8" ht="18" customHeight="1" x14ac:dyDescent="0.2">
      <c r="A18" s="166"/>
      <c r="B18" s="167"/>
      <c r="C18" s="167"/>
      <c r="D18" s="167"/>
      <c r="E18" s="167"/>
      <c r="F18" s="167"/>
      <c r="G18" s="139"/>
      <c r="H18" s="139"/>
    </row>
    <row r="19" spans="1:8" ht="18" customHeight="1" x14ac:dyDescent="0.2">
      <c r="A19" s="166"/>
      <c r="B19" s="167"/>
      <c r="C19" s="167"/>
      <c r="D19" s="167"/>
      <c r="E19" s="167"/>
      <c r="F19" s="167"/>
      <c r="G19" s="139"/>
      <c r="H19" s="139"/>
    </row>
    <row r="20" spans="1:8" ht="18" customHeight="1" x14ac:dyDescent="0.2">
      <c r="A20" s="140"/>
      <c r="B20" s="141"/>
      <c r="C20" s="141"/>
      <c r="D20" s="141"/>
      <c r="E20" s="141"/>
      <c r="F20" s="141"/>
      <c r="G20" s="142"/>
      <c r="H20" s="142"/>
    </row>
    <row r="21" spans="1:8" ht="18" customHeight="1" x14ac:dyDescent="0.2">
      <c r="A21" s="143"/>
      <c r="B21" s="143"/>
      <c r="C21" s="143"/>
      <c r="D21" s="143"/>
      <c r="E21" s="143"/>
      <c r="F21" s="143"/>
      <c r="G21" s="139"/>
      <c r="H21" s="139"/>
    </row>
    <row r="22" spans="1:8" ht="29.25" customHeight="1" x14ac:dyDescent="0.2">
      <c r="A22" s="144" t="s">
        <v>157</v>
      </c>
      <c r="B22" s="145"/>
      <c r="C22" s="145"/>
      <c r="D22" s="145"/>
      <c r="E22" s="145"/>
      <c r="F22" s="145"/>
      <c r="G22" s="145"/>
      <c r="H22" s="146"/>
    </row>
    <row r="23" spans="1:8" ht="29.25" customHeight="1" x14ac:dyDescent="0.2">
      <c r="A23" s="168"/>
      <c r="B23" s="168"/>
      <c r="C23" s="168"/>
      <c r="D23" s="168"/>
      <c r="E23" s="168"/>
      <c r="F23" s="168"/>
      <c r="G23" s="168"/>
      <c r="H23" s="169"/>
    </row>
    <row r="24" spans="1:8" ht="29.25" customHeight="1" x14ac:dyDescent="0.2">
      <c r="A24" s="81" t="s">
        <v>158</v>
      </c>
      <c r="B24" s="172"/>
      <c r="C24" s="173"/>
      <c r="D24" s="173"/>
      <c r="E24" s="173"/>
      <c r="F24" s="173"/>
      <c r="G24" s="173"/>
      <c r="H24" s="174"/>
    </row>
    <row r="25" spans="1:8" ht="15" customHeight="1" x14ac:dyDescent="0.2">
      <c r="A25" s="158" t="s">
        <v>36</v>
      </c>
      <c r="B25" s="159"/>
      <c r="C25" s="160" t="s">
        <v>37</v>
      </c>
      <c r="D25" s="161"/>
      <c r="E25" s="161"/>
      <c r="F25" s="162" t="s">
        <v>75</v>
      </c>
      <c r="G25" s="163"/>
      <c r="H25" s="163"/>
    </row>
    <row r="26" spans="1:8" ht="18" customHeight="1" x14ac:dyDescent="0.2">
      <c r="A26" s="166"/>
      <c r="B26" s="171"/>
      <c r="C26" s="166"/>
      <c r="D26" s="167"/>
      <c r="E26" s="167"/>
      <c r="F26" s="139"/>
      <c r="G26" s="139"/>
      <c r="H26" s="139"/>
    </row>
    <row r="27" spans="1:8" ht="14.25" customHeight="1" x14ac:dyDescent="0.2">
      <c r="A27" s="154" t="s">
        <v>38</v>
      </c>
      <c r="B27" s="155"/>
      <c r="C27" s="155"/>
      <c r="D27" s="155"/>
      <c r="E27" s="155"/>
      <c r="F27" s="156"/>
      <c r="G27" s="156"/>
      <c r="H27" s="157"/>
    </row>
    <row r="28" spans="1:8" ht="28.5" customHeight="1" x14ac:dyDescent="0.2">
      <c r="A28" s="149" t="s">
        <v>39</v>
      </c>
      <c r="B28" s="150"/>
      <c r="C28" s="150"/>
      <c r="D28" s="150"/>
      <c r="E28" s="150"/>
      <c r="F28" s="150"/>
      <c r="G28" s="150"/>
      <c r="H28" s="151"/>
    </row>
    <row r="29" spans="1:8" ht="69.75" customHeight="1" x14ac:dyDescent="0.2">
      <c r="A29" s="24" t="s">
        <v>74</v>
      </c>
      <c r="B29" s="24" t="s">
        <v>159</v>
      </c>
      <c r="C29" s="1" t="s">
        <v>40</v>
      </c>
      <c r="D29" s="24" t="s">
        <v>72</v>
      </c>
      <c r="E29" s="5" t="s">
        <v>41</v>
      </c>
      <c r="F29" s="5" t="s">
        <v>42</v>
      </c>
      <c r="G29" s="24" t="s">
        <v>73</v>
      </c>
      <c r="H29" s="5" t="s">
        <v>43</v>
      </c>
    </row>
    <row r="30" spans="1:8" ht="23.25" customHeight="1" x14ac:dyDescent="0.2">
      <c r="A30" s="25"/>
      <c r="B30" s="25"/>
      <c r="C30" s="25"/>
      <c r="D30" s="25"/>
      <c r="E30" s="25"/>
      <c r="F30" s="25"/>
      <c r="G30" s="25"/>
      <c r="H30" s="25"/>
    </row>
    <row r="31" spans="1:8" ht="22.5" customHeight="1" x14ac:dyDescent="0.2">
      <c r="A31" s="25"/>
      <c r="B31" s="25"/>
      <c r="C31" s="25"/>
      <c r="D31" s="25"/>
      <c r="E31" s="25"/>
      <c r="F31" s="25"/>
      <c r="G31" s="25"/>
      <c r="H31" s="25"/>
    </row>
    <row r="32" spans="1:8" ht="24" customHeight="1" x14ac:dyDescent="0.2">
      <c r="A32" s="25"/>
      <c r="B32" s="25"/>
      <c r="C32" s="25"/>
      <c r="D32" s="25"/>
      <c r="E32" s="25"/>
      <c r="F32" s="25"/>
      <c r="G32" s="25"/>
      <c r="H32" s="25"/>
    </row>
    <row r="34" spans="1:9" ht="14.25" customHeight="1" x14ac:dyDescent="0.2">
      <c r="A34" s="147" t="s">
        <v>160</v>
      </c>
      <c r="B34" s="148"/>
      <c r="C34" s="148"/>
      <c r="D34" s="148"/>
      <c r="E34" s="148"/>
      <c r="F34" s="148"/>
      <c r="G34" s="148"/>
      <c r="H34" s="148"/>
    </row>
    <row r="35" spans="1:9" ht="18.75" customHeight="1" x14ac:dyDescent="0.2">
      <c r="A35" s="139"/>
      <c r="B35" s="139"/>
      <c r="C35" s="139"/>
      <c r="D35" s="139"/>
      <c r="E35" s="139"/>
      <c r="F35" s="139"/>
      <c r="G35" s="139"/>
      <c r="H35" s="139"/>
    </row>
    <row r="37" spans="1:9" ht="14.25" customHeight="1" x14ac:dyDescent="0.2">
      <c r="A37" s="182" t="s">
        <v>44</v>
      </c>
      <c r="B37" s="183"/>
      <c r="C37" s="183"/>
      <c r="D37" s="183"/>
      <c r="E37" s="183"/>
      <c r="F37" s="183"/>
      <c r="G37" s="183"/>
      <c r="H37" s="183"/>
    </row>
    <row r="38" spans="1:9" ht="54" customHeight="1" x14ac:dyDescent="0.2">
      <c r="A38" s="82" t="s">
        <v>161</v>
      </c>
      <c r="B38" s="2" t="s">
        <v>45</v>
      </c>
      <c r="C38" s="2" t="s">
        <v>46</v>
      </c>
      <c r="D38" s="2" t="s">
        <v>47</v>
      </c>
      <c r="E38" s="102" t="s">
        <v>48</v>
      </c>
      <c r="F38" s="163" t="s">
        <v>49</v>
      </c>
      <c r="G38" s="163"/>
      <c r="H38" s="163"/>
    </row>
    <row r="39" spans="1:9" ht="20.100000000000001" customHeight="1" x14ac:dyDescent="0.2">
      <c r="A39" s="25"/>
      <c r="B39" s="25"/>
      <c r="C39" s="25"/>
      <c r="D39" s="25"/>
      <c r="E39" s="103"/>
      <c r="F39" s="139"/>
      <c r="G39" s="139"/>
      <c r="H39" s="139"/>
    </row>
    <row r="40" spans="1:9" ht="18.600000000000001" customHeight="1" x14ac:dyDescent="0.2">
      <c r="A40" s="26"/>
      <c r="B40" s="26"/>
      <c r="C40" s="26"/>
      <c r="D40" s="26"/>
      <c r="E40" s="101"/>
      <c r="F40" s="142"/>
      <c r="G40" s="142"/>
      <c r="H40" s="142"/>
    </row>
    <row r="41" spans="1:9" ht="185.25" customHeight="1" x14ac:dyDescent="0.2">
      <c r="A41" s="190" t="s">
        <v>162</v>
      </c>
      <c r="B41" s="191"/>
      <c r="C41" s="191"/>
      <c r="D41" s="191"/>
      <c r="E41" s="191"/>
      <c r="F41" s="191"/>
      <c r="G41" s="191"/>
      <c r="H41" s="191"/>
      <c r="I41" s="84"/>
    </row>
    <row r="42" spans="1:9" ht="120" customHeight="1" x14ac:dyDescent="0.2">
      <c r="A42" s="194" t="s">
        <v>165</v>
      </c>
      <c r="B42" s="195"/>
      <c r="C42" s="192" t="s">
        <v>164</v>
      </c>
      <c r="D42" s="193"/>
      <c r="E42" s="193"/>
      <c r="F42" s="193"/>
      <c r="G42" s="193"/>
      <c r="H42" s="193"/>
    </row>
    <row r="43" spans="1:9" ht="79.5" customHeight="1" x14ac:dyDescent="0.2">
      <c r="A43" s="196" t="s">
        <v>163</v>
      </c>
      <c r="B43" s="197"/>
      <c r="C43" s="197"/>
      <c r="D43" s="197"/>
      <c r="E43" s="197"/>
      <c r="F43" s="197"/>
      <c r="G43" s="197"/>
      <c r="H43" s="197"/>
      <c r="I43" s="84"/>
    </row>
    <row r="44" spans="1:9" ht="18.600000000000001" customHeight="1" x14ac:dyDescent="0.2">
      <c r="A44" s="28"/>
      <c r="B44" s="28"/>
      <c r="C44" s="28"/>
      <c r="D44" s="28"/>
      <c r="E44" s="28"/>
      <c r="F44" s="29"/>
      <c r="G44" s="29"/>
      <c r="H44" s="29"/>
    </row>
    <row r="45" spans="1:9" ht="14.25" customHeight="1" x14ac:dyDescent="0.2"/>
    <row r="46" spans="1:9" ht="15" x14ac:dyDescent="0.2">
      <c r="A46" s="186" t="s">
        <v>85</v>
      </c>
      <c r="B46" s="186"/>
      <c r="C46" s="186"/>
      <c r="D46" s="187">
        <f>'Карточка лизингополучателя'!B32</f>
        <v>0</v>
      </c>
      <c r="E46" s="187"/>
    </row>
    <row r="47" spans="1:9" ht="24.75" customHeight="1" x14ac:dyDescent="0.2">
      <c r="A47" s="104" t="s">
        <v>87</v>
      </c>
      <c r="B47" s="38">
        <f ca="1">'Карточка лизингополучателя'!B4</f>
        <v>44967</v>
      </c>
      <c r="C47" s="105"/>
      <c r="D47" s="188" t="s">
        <v>88</v>
      </c>
      <c r="E47" s="189"/>
    </row>
    <row r="48" spans="1:9" ht="11.25" customHeight="1" x14ac:dyDescent="0.2">
      <c r="A48" s="184" t="s">
        <v>78</v>
      </c>
      <c r="B48" s="185"/>
      <c r="C48" s="185"/>
      <c r="D48" s="185"/>
      <c r="E48" s="185"/>
    </row>
  </sheetData>
  <mergeCells count="57">
    <mergeCell ref="A3:B3"/>
    <mergeCell ref="A4:B5"/>
    <mergeCell ref="C3:H3"/>
    <mergeCell ref="A12:F12"/>
    <mergeCell ref="G12:H12"/>
    <mergeCell ref="C4:H4"/>
    <mergeCell ref="C5:H5"/>
    <mergeCell ref="A13:F13"/>
    <mergeCell ref="G13:H13"/>
    <mergeCell ref="A6:H6"/>
    <mergeCell ref="B7:H7"/>
    <mergeCell ref="B8:H8"/>
    <mergeCell ref="B9:H9"/>
    <mergeCell ref="B10:C10"/>
    <mergeCell ref="D10:E10"/>
    <mergeCell ref="D11:E11"/>
    <mergeCell ref="A20:F20"/>
    <mergeCell ref="G20:H20"/>
    <mergeCell ref="A14:F14"/>
    <mergeCell ref="G14:H14"/>
    <mergeCell ref="A15:F15"/>
    <mergeCell ref="G15:H15"/>
    <mergeCell ref="A16:F16"/>
    <mergeCell ref="G16:H16"/>
    <mergeCell ref="A17:H17"/>
    <mergeCell ref="A18:F18"/>
    <mergeCell ref="G18:H18"/>
    <mergeCell ref="A19:F19"/>
    <mergeCell ref="G19:H19"/>
    <mergeCell ref="A1:H2"/>
    <mergeCell ref="A42:B42"/>
    <mergeCell ref="C42:H42"/>
    <mergeCell ref="A43:H43"/>
    <mergeCell ref="A46:C46"/>
    <mergeCell ref="D46:E46"/>
    <mergeCell ref="A35:H35"/>
    <mergeCell ref="A37:H37"/>
    <mergeCell ref="F38:H38"/>
    <mergeCell ref="F39:H39"/>
    <mergeCell ref="F40:H40"/>
    <mergeCell ref="A41:H41"/>
    <mergeCell ref="A26:B26"/>
    <mergeCell ref="C26:E26"/>
    <mergeCell ref="F26:H26"/>
    <mergeCell ref="A27:H27"/>
    <mergeCell ref="A48:E48"/>
    <mergeCell ref="D47:E47"/>
    <mergeCell ref="A28:H28"/>
    <mergeCell ref="A34:H34"/>
    <mergeCell ref="A21:F21"/>
    <mergeCell ref="G21:H21"/>
    <mergeCell ref="A22:H22"/>
    <mergeCell ref="A23:H23"/>
    <mergeCell ref="B24:H24"/>
    <mergeCell ref="A25:B25"/>
    <mergeCell ref="C25:E25"/>
    <mergeCell ref="F25:H25"/>
  </mergeCells>
  <pageMargins left="0.7" right="0.7" top="0.75" bottom="0.75" header="0.3" footer="0.3"/>
  <pageSetup paperSize="9" scale="24" orientation="portrait" horizontalDpi="4294967295" verticalDpi="4294967295" r:id="rId1"/>
  <drawing r:id="rId2"/>
  <legacyDrawing r:id="rId3"/>
  <mc:AlternateContent xmlns:mc="http://schemas.openxmlformats.org/markup-compatibility/2006">
    <mc:Choice Requires="x14">
      <controls>
        <mc:AlternateContent xmlns:mc="http://schemas.openxmlformats.org/markup-compatibility/2006">
          <mc:Choice Requires="x14">
            <control shapeId="11265" r:id="rId4" name="Drop Down 1">
              <controlPr defaultSize="0" autoLine="0" autoPict="0">
                <anchor moveWithCells="1">
                  <from>
                    <xdr:col>0</xdr:col>
                    <xdr:colOff>28575</xdr:colOff>
                    <xdr:row>41</xdr:row>
                    <xdr:rowOff>38100</xdr:rowOff>
                  </from>
                  <to>
                    <xdr:col>0</xdr:col>
                    <xdr:colOff>1276350</xdr:colOff>
                    <xdr:row>41</xdr:row>
                    <xdr:rowOff>171450</xdr:rowOff>
                  </to>
                </anchor>
              </controlPr>
            </control>
          </mc:Choice>
        </mc:AlternateContent>
        <mc:AlternateContent xmlns:mc="http://schemas.openxmlformats.org/markup-compatibility/2006">
          <mc:Choice Requires="x14">
            <control shapeId="11266" r:id="rId5" name="Drop Down 2">
              <controlPr defaultSize="0" autoLine="0" autoPict="0">
                <anchor moveWithCells="1">
                  <from>
                    <xdr:col>0</xdr:col>
                    <xdr:colOff>28575</xdr:colOff>
                    <xdr:row>41</xdr:row>
                    <xdr:rowOff>342900</xdr:rowOff>
                  </from>
                  <to>
                    <xdr:col>0</xdr:col>
                    <xdr:colOff>1276350</xdr:colOff>
                    <xdr:row>41</xdr:row>
                    <xdr:rowOff>476250</xdr:rowOff>
                  </to>
                </anchor>
              </controlPr>
            </control>
          </mc:Choice>
        </mc:AlternateContent>
        <mc:AlternateContent xmlns:mc="http://schemas.openxmlformats.org/markup-compatibility/2006">
          <mc:Choice Requires="x14">
            <control shapeId="11267" r:id="rId6" name="Drop Down 3">
              <controlPr defaultSize="0" autoLine="0" autoPict="0">
                <anchor moveWithCells="1">
                  <from>
                    <xdr:col>2</xdr:col>
                    <xdr:colOff>9525</xdr:colOff>
                    <xdr:row>41</xdr:row>
                    <xdr:rowOff>38100</xdr:rowOff>
                  </from>
                  <to>
                    <xdr:col>3</xdr:col>
                    <xdr:colOff>647700</xdr:colOff>
                    <xdr:row>41</xdr:row>
                    <xdr:rowOff>171450</xdr:rowOff>
                  </to>
                </anchor>
              </controlPr>
            </control>
          </mc:Choice>
        </mc:AlternateContent>
        <mc:AlternateContent xmlns:mc="http://schemas.openxmlformats.org/markup-compatibility/2006">
          <mc:Choice Requires="x14">
            <control shapeId="11268" r:id="rId7" name="Drop Down 4">
              <controlPr defaultSize="0" autoLine="0" autoPict="0">
                <anchor moveWithCells="1">
                  <from>
                    <xdr:col>2</xdr:col>
                    <xdr:colOff>0</xdr:colOff>
                    <xdr:row>41</xdr:row>
                    <xdr:rowOff>209550</xdr:rowOff>
                  </from>
                  <to>
                    <xdr:col>3</xdr:col>
                    <xdr:colOff>647700</xdr:colOff>
                    <xdr:row>41</xdr:row>
                    <xdr:rowOff>342900</xdr:rowOff>
                  </to>
                </anchor>
              </controlPr>
            </control>
          </mc:Choice>
        </mc:AlternateContent>
        <mc:AlternateContent xmlns:mc="http://schemas.openxmlformats.org/markup-compatibility/2006">
          <mc:Choice Requires="x14">
            <control shapeId="11269" r:id="rId8" name="Drop Down 5">
              <controlPr defaultSize="0" autoLine="0" autoPict="0">
                <anchor moveWithCells="1">
                  <from>
                    <xdr:col>2</xdr:col>
                    <xdr:colOff>771525</xdr:colOff>
                    <xdr:row>42</xdr:row>
                    <xdr:rowOff>352425</xdr:rowOff>
                  </from>
                  <to>
                    <xdr:col>4</xdr:col>
                    <xdr:colOff>638175</xdr:colOff>
                    <xdr:row>42</xdr:row>
                    <xdr:rowOff>504825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11</vt:i4>
      </vt:variant>
      <vt:variant>
        <vt:lpstr>Именованные диапазоны</vt:lpstr>
      </vt:variant>
      <vt:variant>
        <vt:i4>9</vt:i4>
      </vt:variant>
    </vt:vector>
  </HeadingPairs>
  <TitlesOfParts>
    <vt:vector size="20" baseType="lpstr">
      <vt:lpstr>Перечень документов</vt:lpstr>
      <vt:lpstr>Карточка лизингополучателя</vt:lpstr>
      <vt:lpstr>Анкета</vt:lpstr>
      <vt:lpstr>Заявка_оборудование</vt:lpstr>
      <vt:lpstr>Заявка_ТС</vt:lpstr>
      <vt:lpstr>Расшифровка ДН</vt:lpstr>
      <vt:lpstr>Анкета_с1</vt:lpstr>
      <vt:lpstr>Анкета_с2</vt:lpstr>
      <vt:lpstr>Анкета_П_ЮЛ</vt:lpstr>
      <vt:lpstr>Карточка поручителя ЮЛ</vt:lpstr>
      <vt:lpstr>НИ</vt:lpstr>
      <vt:lpstr>Анкета!Область_печати</vt:lpstr>
      <vt:lpstr>Анкета_П_ЮЛ!Область_печати</vt:lpstr>
      <vt:lpstr>Анкета_с2!Область_печати</vt:lpstr>
      <vt:lpstr>Заявка_оборудование!Область_печати</vt:lpstr>
      <vt:lpstr>Заявка_ТС!Область_печати</vt:lpstr>
      <vt:lpstr>'Карточка лизингополучателя'!Область_печати</vt:lpstr>
      <vt:lpstr>'Карточка поручителя ЮЛ'!Область_печати</vt:lpstr>
      <vt:lpstr>'Перечень документов'!Область_печати</vt:lpstr>
      <vt:lpstr>'Расшифровка ДН'!Область_печати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ANLysov</dc:creator>
  <cp:lastModifiedBy>Кошлаков Роман Сергеевич</cp:lastModifiedBy>
  <cp:lastPrinted>2022-10-20T07:30:30Z</cp:lastPrinted>
  <dcterms:created xsi:type="dcterms:W3CDTF">2022-09-28T08:50:39Z</dcterms:created>
  <dcterms:modified xsi:type="dcterms:W3CDTF">2023-02-10T07:32:21Z</dcterms:modified>
</cp:coreProperties>
</file>